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valsecchi\Desktop\Sigmapdf\MISTO\"/>
    </mc:Choice>
  </mc:AlternateContent>
  <xr:revisionPtr revIDLastSave="0" documentId="13_ncr:1_{8C900600-DAE4-48E2-BCFB-4B6DE2E17C16}" xr6:coauthVersionLast="47" xr6:coauthVersionMax="47" xr10:uidLastSave="{00000000-0000-0000-0000-000000000000}"/>
  <bookViews>
    <workbookView xWindow="-120" yWindow="-120" windowWidth="29040" windowHeight="15840" xr2:uid="{FFF94533-C5E2-4E3D-B87C-7D7DE2D6F48D}"/>
  </bookViews>
  <sheets>
    <sheet name="Foglio1" sheetId="2" r:id="rId1"/>
    <sheet name="TRA01F" sheetId="1" r:id="rId2"/>
  </sheets>
  <definedNames>
    <definedName name="_xlnm.Print_Titles" localSheetId="0">Foglio1!$1:$3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153" i="1" l="1"/>
  <c r="CQ153" i="1"/>
  <c r="CR153" i="1"/>
  <c r="CS153" i="1"/>
  <c r="CT153" i="1"/>
  <c r="CU153" i="1"/>
  <c r="CV153" i="1"/>
  <c r="CW153" i="1"/>
  <c r="CO153" i="1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CX3" i="1"/>
  <c r="CX4" i="1"/>
  <c r="CX153" i="1" s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CX101" i="1"/>
  <c r="CX102" i="1"/>
  <c r="CX103" i="1"/>
  <c r="CX104" i="1"/>
  <c r="CX105" i="1"/>
  <c r="CX106" i="1"/>
  <c r="CX107" i="1"/>
  <c r="CX108" i="1"/>
  <c r="CX109" i="1"/>
  <c r="CX110" i="1"/>
  <c r="CX111" i="1"/>
  <c r="CX112" i="1"/>
  <c r="CX113" i="1"/>
  <c r="CX114" i="1"/>
  <c r="CX115" i="1"/>
  <c r="CX116" i="1"/>
  <c r="CX117" i="1"/>
  <c r="CX118" i="1"/>
  <c r="CX119" i="1"/>
  <c r="CX120" i="1"/>
  <c r="CX121" i="1"/>
  <c r="CX122" i="1"/>
  <c r="CX123" i="1"/>
  <c r="CX124" i="1"/>
  <c r="CX125" i="1"/>
  <c r="CX126" i="1"/>
  <c r="CX127" i="1"/>
  <c r="CX128" i="1"/>
  <c r="CX129" i="1"/>
  <c r="CX130" i="1"/>
  <c r="CX131" i="1"/>
  <c r="CX132" i="1"/>
  <c r="CX133" i="1"/>
  <c r="CX134" i="1"/>
  <c r="CX135" i="1"/>
  <c r="CX136" i="1"/>
  <c r="CX137" i="1"/>
  <c r="CX138" i="1"/>
  <c r="CX139" i="1"/>
  <c r="CX140" i="1"/>
  <c r="CX141" i="1"/>
  <c r="CX142" i="1"/>
  <c r="CX143" i="1"/>
  <c r="CX144" i="1"/>
  <c r="CX145" i="1"/>
  <c r="CX146" i="1"/>
  <c r="CX147" i="1"/>
  <c r="CX148" i="1"/>
  <c r="CX149" i="1"/>
  <c r="CX150" i="1"/>
  <c r="CX151" i="1"/>
  <c r="CR156" i="1" l="1"/>
</calcChain>
</file>

<file path=xl/sharedStrings.xml><?xml version="1.0" encoding="utf-8"?>
<sst xmlns="http://schemas.openxmlformats.org/spreadsheetml/2006/main" count="4638" uniqueCount="1379">
  <si>
    <t>ENTE</t>
  </si>
  <si>
    <t>MATR</t>
  </si>
  <si>
    <t>CONOME</t>
  </si>
  <si>
    <t>NOME</t>
  </si>
  <si>
    <t>DATN</t>
  </si>
  <si>
    <t>COMN</t>
  </si>
  <si>
    <t>CODF</t>
  </si>
  <si>
    <t>SESS</t>
  </si>
  <si>
    <t>COMR</t>
  </si>
  <si>
    <t>PROR</t>
  </si>
  <si>
    <t>LOCR</t>
  </si>
  <si>
    <t>TOPR</t>
  </si>
  <si>
    <t>VIAR</t>
  </si>
  <si>
    <t>CAPR</t>
  </si>
  <si>
    <t>ASS</t>
  </si>
  <si>
    <t>DIM</t>
  </si>
  <si>
    <t>STA</t>
  </si>
  <si>
    <t>STAD</t>
  </si>
  <si>
    <t>REP</t>
  </si>
  <si>
    <t>REPD</t>
  </si>
  <si>
    <t>CA1</t>
  </si>
  <si>
    <t>CA1D</t>
  </si>
  <si>
    <t>CB1</t>
  </si>
  <si>
    <t>CB1D</t>
  </si>
  <si>
    <t>CC1</t>
  </si>
  <si>
    <t>CC1D</t>
  </si>
  <si>
    <t>PR1</t>
  </si>
  <si>
    <t>CA2</t>
  </si>
  <si>
    <t>CA2D</t>
  </si>
  <si>
    <t>CB2</t>
  </si>
  <si>
    <t>CB2D</t>
  </si>
  <si>
    <t>CC2</t>
  </si>
  <si>
    <t>CC2D</t>
  </si>
  <si>
    <t>PR2</t>
  </si>
  <si>
    <t>CA3</t>
  </si>
  <si>
    <t>CA3D</t>
  </si>
  <si>
    <t>CB3</t>
  </si>
  <si>
    <t>CB3D</t>
  </si>
  <si>
    <t>CC3</t>
  </si>
  <si>
    <t>CC3D</t>
  </si>
  <si>
    <t>PR3</t>
  </si>
  <si>
    <t>CON</t>
  </si>
  <si>
    <t>RAP</t>
  </si>
  <si>
    <t>RUO</t>
  </si>
  <si>
    <t>PRO</t>
  </si>
  <si>
    <t>POS</t>
  </si>
  <si>
    <t>MAN</t>
  </si>
  <si>
    <t>DIS</t>
  </si>
  <si>
    <t>PROD</t>
  </si>
  <si>
    <t>DISD</t>
  </si>
  <si>
    <t>QU1D</t>
  </si>
  <si>
    <t>QU2D</t>
  </si>
  <si>
    <t>QULI</t>
  </si>
  <si>
    <t>FASCIA</t>
  </si>
  <si>
    <t>PT1</t>
  </si>
  <si>
    <t>PT2</t>
  </si>
  <si>
    <t>POO</t>
  </si>
  <si>
    <t>POOD</t>
  </si>
  <si>
    <t>CAT1</t>
  </si>
  <si>
    <t>DECAT1</t>
  </si>
  <si>
    <t>CAT2</t>
  </si>
  <si>
    <t>DECAT2</t>
  </si>
  <si>
    <t>TIT</t>
  </si>
  <si>
    <t>DESTIT</t>
  </si>
  <si>
    <t>INA</t>
  </si>
  <si>
    <t>DESINA</t>
  </si>
  <si>
    <t>CLA</t>
  </si>
  <si>
    <t>DESCLA</t>
  </si>
  <si>
    <t>IRAP</t>
  </si>
  <si>
    <t>DEIRAP</t>
  </si>
  <si>
    <t>DATSCA</t>
  </si>
  <si>
    <t>CLIV1</t>
  </si>
  <si>
    <t>DLIV1</t>
  </si>
  <si>
    <t>CLIV2</t>
  </si>
  <si>
    <t>DLIV2</t>
  </si>
  <si>
    <t>CLIV3</t>
  </si>
  <si>
    <t>DLIV3</t>
  </si>
  <si>
    <t>CLIV4</t>
  </si>
  <si>
    <t>DLIV4</t>
  </si>
  <si>
    <t>CLIV5</t>
  </si>
  <si>
    <t>DLIV5</t>
  </si>
  <si>
    <t>CLIV6</t>
  </si>
  <si>
    <t>DLIV6</t>
  </si>
  <si>
    <t>CLIV7</t>
  </si>
  <si>
    <t>DLIV7</t>
  </si>
  <si>
    <t>CLIV8</t>
  </si>
  <si>
    <t>DLIV8</t>
  </si>
  <si>
    <t>TEL</t>
  </si>
  <si>
    <t>CELN</t>
  </si>
  <si>
    <t>CEL2</t>
  </si>
  <si>
    <t>FAXN</t>
  </si>
  <si>
    <t>EMAI</t>
  </si>
  <si>
    <t>IMPO1</t>
  </si>
  <si>
    <t>IMPO2</t>
  </si>
  <si>
    <t>IMPO3</t>
  </si>
  <si>
    <t>IMPO4</t>
  </si>
  <si>
    <t>IMPO5</t>
  </si>
  <si>
    <t>IMPO6</t>
  </si>
  <si>
    <t>IMPO7</t>
  </si>
  <si>
    <t>IMPO8</t>
  </si>
  <si>
    <t>IMPO9</t>
  </si>
  <si>
    <t>ADAMI</t>
  </si>
  <si>
    <t>LUIGI CARLO</t>
  </si>
  <si>
    <t>TREVIGLIO</t>
  </si>
  <si>
    <t>DMALCR80P16L400I</t>
  </si>
  <si>
    <t>M</t>
  </si>
  <si>
    <t>BG</t>
  </si>
  <si>
    <t>VIA</t>
  </si>
  <si>
    <t>PONTIROLO 15/I</t>
  </si>
  <si>
    <t>TRESCORE BALNEARIO DIPS-DV</t>
  </si>
  <si>
    <t>DV SS DISTR.B IG.ALLEV.PRODUZ.ZOOTECN.</t>
  </si>
  <si>
    <t>VETERINARI</t>
  </si>
  <si>
    <t>IGIENE PROD.TRASFORMAZ.COMMERCIO,CONSERV</t>
  </si>
  <si>
    <t>Dirigente veterinario  rapp.esclus(5-15)</t>
  </si>
  <si>
    <t>Inc. profess. Alta Specializzazione</t>
  </si>
  <si>
    <t>AS</t>
  </si>
  <si>
    <t>DI RUOLO</t>
  </si>
  <si>
    <t>LAUREA IN VETERINARIA</t>
  </si>
  <si>
    <t>92965861/21 RISCHIO  311            0101</t>
  </si>
  <si>
    <t>MEDICI</t>
  </si>
  <si>
    <t>Personale Normale</t>
  </si>
  <si>
    <t>DIREZIONE SANITARIA</t>
  </si>
  <si>
    <t>Dip. Di prevenzione veterinario</t>
  </si>
  <si>
    <t>Serv. Ig. Allev. e Produz. Zootecniche</t>
  </si>
  <si>
    <t>UOT Ig.Allev.Prod.Zootec. Distr. Vet. B</t>
  </si>
  <si>
    <t>Trescore</t>
  </si>
  <si>
    <t>luigi.adami@ats-bg.it</t>
  </si>
  <si>
    <t>AGAZZI</t>
  </si>
  <si>
    <t>ROSA MARIA</t>
  </si>
  <si>
    <t>TRESCORE BALNEARIO</t>
  </si>
  <si>
    <t>GZZRMR71L58L388Y</t>
  </si>
  <si>
    <t>F</t>
  </si>
  <si>
    <t>GORRE 13</t>
  </si>
  <si>
    <t>Dirigente veterinario rapp.esclus  (+15)</t>
  </si>
  <si>
    <t>Inc. gest. Struttura Semplice</t>
  </si>
  <si>
    <t>SS</t>
  </si>
  <si>
    <t>LAUREA</t>
  </si>
  <si>
    <t>rosa.agazzi@ats-bg.it</t>
  </si>
  <si>
    <t>ALBRICI</t>
  </si>
  <si>
    <t>GIOVANNI</t>
  </si>
  <si>
    <t>BERGAMO</t>
  </si>
  <si>
    <t>LBRGNN61D30A794K</t>
  </si>
  <si>
    <t>VERDELLO</t>
  </si>
  <si>
    <t>SOLFERINO, 38</t>
  </si>
  <si>
    <t>BG BORGO PALAZZO DIPS-DV</t>
  </si>
  <si>
    <t>DV SERV. IG.ALLEV. PROD.ZOOTEC.</t>
  </si>
  <si>
    <t>IGIENE DEGLI ALLEV.E PROD. ZOOTECNICHE</t>
  </si>
  <si>
    <t>Dirigente veterin rapp.esclusivo (terr)</t>
  </si>
  <si>
    <t>Inc. gest. Strutt. Complessa-territorio</t>
  </si>
  <si>
    <t>SC</t>
  </si>
  <si>
    <t>/258248</t>
  </si>
  <si>
    <t>giovanni.albrici@ats-bg.it</t>
  </si>
  <si>
    <t>ALLONI</t>
  </si>
  <si>
    <t>MASSIMO</t>
  </si>
  <si>
    <t>CARAVAGGIO</t>
  </si>
  <si>
    <t>LLNMSM63R25B731D</t>
  </si>
  <si>
    <t>MOZZANICA</t>
  </si>
  <si>
    <t>EUROPA UNITA 3</t>
  </si>
  <si>
    <t>DV SS DISTR.A SANITA ANIMALE</t>
  </si>
  <si>
    <t>SANITA' ANIMALE</t>
  </si>
  <si>
    <t>Servizio Sanità Animale</t>
  </si>
  <si>
    <t>UOT Sanità Animale Distr. Vet. A</t>
  </si>
  <si>
    <t>Borgo palazzo</t>
  </si>
  <si>
    <t>339/4396288</t>
  </si>
  <si>
    <t>massimo.alloni@ats-bg.it</t>
  </si>
  <si>
    <t>AMBONI</t>
  </si>
  <si>
    <t>PAOLO ANGELO</t>
  </si>
  <si>
    <t>MBNPNG68L13A794U</t>
  </si>
  <si>
    <t>DALMINE</t>
  </si>
  <si>
    <t>MANZONI 58</t>
  </si>
  <si>
    <t>DIPS LABORATORIO DI PREVENZIONE</t>
  </si>
  <si>
    <t>PATOLOGIA CLINICA (LAB.AN.CHIM.CLI.E MIC</t>
  </si>
  <si>
    <t>Dirigente medico a rapp.esclusivo  (+15)</t>
  </si>
  <si>
    <t>Inc. gest. Strutt. Sempl. Dipartimentale</t>
  </si>
  <si>
    <t>SD</t>
  </si>
  <si>
    <t>LAUREA MEDICINA E CHIRURGIA</t>
  </si>
  <si>
    <t>Dip. Di prevenzione medico</t>
  </si>
  <si>
    <t>Area Salute e Ambiente</t>
  </si>
  <si>
    <t>Laboratorio di Sanità Pubblica</t>
  </si>
  <si>
    <t>paolo.amboni@ats-bg.it</t>
  </si>
  <si>
    <t>ANDRIOLETTI</t>
  </si>
  <si>
    <t>FLAVIO</t>
  </si>
  <si>
    <t>ALZANO LOMBARDO</t>
  </si>
  <si>
    <t>NDRFLV72H24A246C</t>
  </si>
  <si>
    <t>NEMBRO</t>
  </si>
  <si>
    <t>VAL DI MAGNI 8</t>
  </si>
  <si>
    <t>DV SS DISTR.B SANITA ANIMALE</t>
  </si>
  <si>
    <t>Dirigente veterinario  rapp.esclus (+15)</t>
  </si>
  <si>
    <t>UOT Sanità Animale Distr. Vet. B</t>
  </si>
  <si>
    <t>333/4233939</t>
  </si>
  <si>
    <t>flavio.andrioletti@ats-bg.it</t>
  </si>
  <si>
    <t>ANGELINI ZUCCHETTI</t>
  </si>
  <si>
    <t>TERESA</t>
  </si>
  <si>
    <t>NGLTRS89C70A794V</t>
  </si>
  <si>
    <t>ARENA 18</t>
  </si>
  <si>
    <t>BG GALLICCIOLLI DIREZIONE SANITARIA</t>
  </si>
  <si>
    <t>SERVIZIO FARMACEUTICO TERRITORIALE</t>
  </si>
  <si>
    <t>FARMACISTI</t>
  </si>
  <si>
    <t>FARMACEUTICA TERRITORIALE</t>
  </si>
  <si>
    <t>Dirigente farmacista rapp.esclusivo (-5)</t>
  </si>
  <si>
    <t>Inc. professionale di Base</t>
  </si>
  <si>
    <t>IB</t>
  </si>
  <si>
    <t>LAUREA FARMACIA</t>
  </si>
  <si>
    <t>DIRIGENTI</t>
  </si>
  <si>
    <t>Servizio Farmaceutico Territoriale</t>
  </si>
  <si>
    <t>Gallicciolli</t>
  </si>
  <si>
    <t>teresa.angelini@ats-bg.it</t>
  </si>
  <si>
    <t>ANTONELLI</t>
  </si>
  <si>
    <t>ANTONIO</t>
  </si>
  <si>
    <t>LANCIANO</t>
  </si>
  <si>
    <t>NTNNTN95C29E435A</t>
  </si>
  <si>
    <t>MILANO</t>
  </si>
  <si>
    <t>MI</t>
  </si>
  <si>
    <t>PRIVATA PAOLO PARUTA 56</t>
  </si>
  <si>
    <t>BG GALLICCIOLLI DIREZIONE GENERALE</t>
  </si>
  <si>
    <t>PAAPSS COSTI COMUNI</t>
  </si>
  <si>
    <t>IGIENE, EPIDEMIOLOGIA E SANITA' PUBBLICA</t>
  </si>
  <si>
    <t>Dir.Med.Specializzando (-5)</t>
  </si>
  <si>
    <t>A T.Deter.Special.Uni2/3/4/5 XI/2851(74)</t>
  </si>
  <si>
    <t>LAUREA MEDICINA E CHIRURGIA.</t>
  </si>
  <si>
    <t>DIREZIONE GENERALE</t>
  </si>
  <si>
    <t>Dip. program. acquisto e controllo</t>
  </si>
  <si>
    <t>Servizio Program. Acquisto e Controllo</t>
  </si>
  <si>
    <t>antonio.antonelli@ats-bg.it</t>
  </si>
  <si>
    <t>BACCARO</t>
  </si>
  <si>
    <t>LUCA</t>
  </si>
  <si>
    <t>BCCLCU72P08F205D</t>
  </si>
  <si>
    <t>ZUARA 18</t>
  </si>
  <si>
    <t>BG GALLICCIOLLI DAMM</t>
  </si>
  <si>
    <t>AREA GESTIONE TECNICO PATRIMONIALE</t>
  </si>
  <si>
    <t>DIRETTORI AMMINISTRATIVI</t>
  </si>
  <si>
    <t>Dirigente amministrativo</t>
  </si>
  <si>
    <t>Incarico di Direzione Strutt. Complessa</t>
  </si>
  <si>
    <t>LAUREA IN GIURISPRUDENZA</t>
  </si>
  <si>
    <t>92965861/21 RISCHIO  722            0042</t>
  </si>
  <si>
    <t>DIREZIONE AMMINISTRATIVA</t>
  </si>
  <si>
    <t>Dip. Amministrativo</t>
  </si>
  <si>
    <t>Area Risorse Strumentali</t>
  </si>
  <si>
    <t>Servizio Tecnico Patrimoniale</t>
  </si>
  <si>
    <t>346/0338287</t>
  </si>
  <si>
    <t>lucabaccaro@hotmail.com</t>
  </si>
  <si>
    <t>BARRACCHIA</t>
  </si>
  <si>
    <t>GIANPIERO</t>
  </si>
  <si>
    <t>BRRGPR71R23F205F</t>
  </si>
  <si>
    <t>VERONA</t>
  </si>
  <si>
    <t>VR</t>
  </si>
  <si>
    <t>MARIN FALIERRO 16/B</t>
  </si>
  <si>
    <t>GESTIONE ACQUISTI PROVVEDITORATO ECONOMA</t>
  </si>
  <si>
    <t>Inc. Profess.Alta Spec Cons./Studio/Ric.</t>
  </si>
  <si>
    <t>IP</t>
  </si>
  <si>
    <t>LAUREA SCIENZE POLITICHE</t>
  </si>
  <si>
    <t>Servizio Approvvigionamenti</t>
  </si>
  <si>
    <t>gbarracchia71@gmail.com</t>
  </si>
  <si>
    <t>BELLOMO</t>
  </si>
  <si>
    <t>BARBARA</t>
  </si>
  <si>
    <t>CALTANISSETTA</t>
  </si>
  <si>
    <t>BLLBBR77A47B429I</t>
  </si>
  <si>
    <t>BONATE SOPRA</t>
  </si>
  <si>
    <t>CARDUCCI 14</t>
  </si>
  <si>
    <t>DV SS DISTR.A PROD.TRASF.TRASP.ALIM.</t>
  </si>
  <si>
    <t>Dirigente veterinario rapp.esclusivo(-5)</t>
  </si>
  <si>
    <t>Serv.Ig.Prod.Trasf.Comm.Cons.T.alim.Anim</t>
  </si>
  <si>
    <t>UOT Ig.Prod.Trasf.Alim. OA Distr. Vet. A</t>
  </si>
  <si>
    <t>barbara.bellomo@ats-bg.it</t>
  </si>
  <si>
    <t>BELOTTI</t>
  </si>
  <si>
    <t>DANIELE</t>
  </si>
  <si>
    <t>BLTDNL70T17L388X</t>
  </si>
  <si>
    <t>BIANZANELLA 6</t>
  </si>
  <si>
    <t>BG GALLICCIOLLI DIREZIONE SOCIO-SANITARI</t>
  </si>
  <si>
    <t>PIPSSS PERCORSI ASSISTENZIALI DOMICILIAR</t>
  </si>
  <si>
    <t>DIRIGENTE AREA COMPARTO</t>
  </si>
  <si>
    <t>Dirigente professioni sanitarie</t>
  </si>
  <si>
    <t>Dirig.Prof.Sanit.Inferm/ostetrica  AI</t>
  </si>
  <si>
    <t>daniele.belotti@ats-bg.it</t>
  </si>
  <si>
    <t>MANUEL</t>
  </si>
  <si>
    <t>BLTMNL89D29L388P</t>
  </si>
  <si>
    <t>LALLIO</t>
  </si>
  <si>
    <t>I MAGGIO, 25</t>
  </si>
  <si>
    <t>manuel.belotti@ats-bg.it</t>
  </si>
  <si>
    <t>BENICCHIO</t>
  </si>
  <si>
    <t>SILVIA</t>
  </si>
  <si>
    <t>BNCSLV79A71A794A</t>
  </si>
  <si>
    <t>ACQUADERNI 10</t>
  </si>
  <si>
    <t>035/344676</t>
  </si>
  <si>
    <t>339/5939310</t>
  </si>
  <si>
    <t>silvia.benicchio@ats-bg.it</t>
  </si>
  <si>
    <t>BERGAMINI</t>
  </si>
  <si>
    <t>VALENTINA</t>
  </si>
  <si>
    <t>BRGVNT81D42F205V</t>
  </si>
  <si>
    <t>PZZ</t>
  </si>
  <si>
    <t>GIUSEPPE OCCHIALINI 3D</t>
  </si>
  <si>
    <t>Dirigente veterinario rapp.esclus (5-15)</t>
  </si>
  <si>
    <t>Inc. profess. Consulenza/Studio/Ricerca</t>
  </si>
  <si>
    <t>valentina.bergamini@ats-bg.it</t>
  </si>
  <si>
    <t>BIANCHI</t>
  </si>
  <si>
    <t>ALFREDO</t>
  </si>
  <si>
    <t>VAILATE</t>
  </si>
  <si>
    <t>BNCLRD70S09L539I</t>
  </si>
  <si>
    <t>AGNADELLO</t>
  </si>
  <si>
    <t>CR</t>
  </si>
  <si>
    <t>DELLA VITTORIA, 83</t>
  </si>
  <si>
    <t>DV SS DISTR.B PROD.TRASF.TRASP.ALIM.</t>
  </si>
  <si>
    <t>Dirigente veterinario rapp.non esclusivo</t>
  </si>
  <si>
    <t>UOT Ig.Prod.Trasf.Alim. OA Distr. Vet. B</t>
  </si>
  <si>
    <t>349/3998874</t>
  </si>
  <si>
    <t>alfredo.bianchi@ats-bg.it</t>
  </si>
  <si>
    <t>MARCO</t>
  </si>
  <si>
    <t>BRESCIA</t>
  </si>
  <si>
    <t>BNCMRC94E19B157P</t>
  </si>
  <si>
    <t>ROMANO DI LOMBARDIA</t>
  </si>
  <si>
    <t>ALBERTI, 11</t>
  </si>
  <si>
    <t>DIPS PREVENZIONE INFORTUNI MAL. PROF.</t>
  </si>
  <si>
    <t>MEDICINA DEL LAVORO E SICUREZ.AMB.LAVORO</t>
  </si>
  <si>
    <t>DGRXII438/2023 PROGETTO SICUREZZA LAVORO</t>
  </si>
  <si>
    <t>marco.bianchi@ats-bg.it</t>
  </si>
  <si>
    <t>BIESTA</t>
  </si>
  <si>
    <t>MARIA ELENA</t>
  </si>
  <si>
    <t>CHIERI</t>
  </si>
  <si>
    <t>BSTMLN75M45C627Y</t>
  </si>
  <si>
    <t>TREZZANO SUL NAVIGLIO</t>
  </si>
  <si>
    <t>PZA</t>
  </si>
  <si>
    <t>SAN LORENZO 14</t>
  </si>
  <si>
    <t>393/9421007</t>
  </si>
  <si>
    <t>mariaelena.biesta@ats-bg.it</t>
  </si>
  <si>
    <t>BIFFI</t>
  </si>
  <si>
    <t>BFFLCU62S10A794Q</t>
  </si>
  <si>
    <t>SPIRANO</t>
  </si>
  <si>
    <t>BLOCH, 57</t>
  </si>
  <si>
    <t>DIPS PREVENZIONE DELLE DIPENDENZE</t>
  </si>
  <si>
    <t>PSICOLOGI</t>
  </si>
  <si>
    <t>PSICOTERAPIA</t>
  </si>
  <si>
    <t>Dirigente psicologo rapp. esclusivo(+15)</t>
  </si>
  <si>
    <t>Servizio Med. Preventiva nelle Comunità</t>
  </si>
  <si>
    <t>luca.biffi@ats-bg.it</t>
  </si>
  <si>
    <t>BOLOGNA</t>
  </si>
  <si>
    <t>FABIOLA</t>
  </si>
  <si>
    <t>SORA</t>
  </si>
  <si>
    <t>BLGFBL72P69I838K</t>
  </si>
  <si>
    <t>MAPELLO</t>
  </si>
  <si>
    <t>COLLEONI 6</t>
  </si>
  <si>
    <t>PAAPSS APPROP.PRESTAZIONI SOCIOSANITARIE</t>
  </si>
  <si>
    <t>NEUROLOGIA</t>
  </si>
  <si>
    <t>Dirigente medico a rapp.esclusivo (+15)</t>
  </si>
  <si>
    <t>fabiola.bologna@ats-bg.it</t>
  </si>
  <si>
    <t>BONAZZA</t>
  </si>
  <si>
    <t>VITTORIO</t>
  </si>
  <si>
    <t>BNZVTR73B15B157P</t>
  </si>
  <si>
    <t>CONCESIO</t>
  </si>
  <si>
    <t>BS</t>
  </si>
  <si>
    <t>CARROBBIO, 40/A</t>
  </si>
  <si>
    <t>DV UFFICIO PROVINCIALE BONIFICA SANITARI</t>
  </si>
  <si>
    <t>Serv.Progr.San.Pubbl.Vet.Sic.Alim.Animal</t>
  </si>
  <si>
    <t>Uff.Prov.Bonif.San.e Uff.Centr.Anagrafe</t>
  </si>
  <si>
    <t>328/2685574</t>
  </si>
  <si>
    <t>vittorio.bonazza@ats-bg.it</t>
  </si>
  <si>
    <t>BORGHI</t>
  </si>
  <si>
    <t>GIULIO</t>
  </si>
  <si>
    <t>MIRANDOLA</t>
  </si>
  <si>
    <t>BRGGLI93B24F240W</t>
  </si>
  <si>
    <t>MONZA</t>
  </si>
  <si>
    <t>MB</t>
  </si>
  <si>
    <t>VALCAVA 20</t>
  </si>
  <si>
    <t>DIPS PREVENZIONE E SORVEGLIANZA MAL.INF.</t>
  </si>
  <si>
    <t>Dirigente medico a rapp.esclusivo</t>
  </si>
  <si>
    <t>Senza incarico / in periodo di prova</t>
  </si>
  <si>
    <t>PR</t>
  </si>
  <si>
    <t>Area di Sanità Pubblica</t>
  </si>
  <si>
    <t>giulio.borghi@ats-bg.it</t>
  </si>
  <si>
    <t>BOSIO</t>
  </si>
  <si>
    <t>GIANCARLO</t>
  </si>
  <si>
    <t>BOLGARE</t>
  </si>
  <si>
    <t>BSOGCR58H20A937J</t>
  </si>
  <si>
    <t>DOSSO, 19</t>
  </si>
  <si>
    <t>segulius@gmail.com</t>
  </si>
  <si>
    <t>BRESCIANI</t>
  </si>
  <si>
    <t>MONICA</t>
  </si>
  <si>
    <t>CALCINATE</t>
  </si>
  <si>
    <t>BRSMNC75D50B393S</t>
  </si>
  <si>
    <t>INNOCENZO XI, 7/A</t>
  </si>
  <si>
    <t>Dirigente medico a rapp.esclusivo (5-15)</t>
  </si>
  <si>
    <t>347/9035817</t>
  </si>
  <si>
    <t>monica.bresciani@ats-bg.it</t>
  </si>
  <si>
    <t>BRUNELLO</t>
  </si>
  <si>
    <t>ANGELA</t>
  </si>
  <si>
    <t>ESTE</t>
  </si>
  <si>
    <t>BRNNGL77T51D442K</t>
  </si>
  <si>
    <t>VLE</t>
  </si>
  <si>
    <t>ZARA 118</t>
  </si>
  <si>
    <t>bruniangy@hotmail.com</t>
  </si>
  <si>
    <t>CACCIATORE</t>
  </si>
  <si>
    <t>CLAUDIA</t>
  </si>
  <si>
    <t>SCORRANO</t>
  </si>
  <si>
    <t>CCCCLD89T67I549C</t>
  </si>
  <si>
    <t>TRICASE</t>
  </si>
  <si>
    <t>LE</t>
  </si>
  <si>
    <t>ALESSANDRO MANZONI SNC</t>
  </si>
  <si>
    <t>diana_claudia@hotmail.it</t>
  </si>
  <si>
    <t>CADEI</t>
  </si>
  <si>
    <t>PAOLA</t>
  </si>
  <si>
    <t>LOVERE</t>
  </si>
  <si>
    <t>CDAPLA87B59E704G</t>
  </si>
  <si>
    <t>SERIATE</t>
  </si>
  <si>
    <t>CHIESA SAN GRISOGONO, 5</t>
  </si>
  <si>
    <t>Dirigente medico a rapp.esclusivo   (-5)</t>
  </si>
  <si>
    <t>paola.cadei@ats-bg.it</t>
  </si>
  <si>
    <t>CALIFANO</t>
  </si>
  <si>
    <t>VERONICA</t>
  </si>
  <si>
    <t>BATTIPAGLIA</t>
  </si>
  <si>
    <t>CLFVNC84D62A717S</t>
  </si>
  <si>
    <t>BELLUSCO</t>
  </si>
  <si>
    <t>DOLOMITI 6</t>
  </si>
  <si>
    <t>FARMACEUTICA CONVENZIONATA E FARMACOECON</t>
  </si>
  <si>
    <t>veronica.califano@ats-bg.it</t>
  </si>
  <si>
    <t>CAMPANELLA</t>
  </si>
  <si>
    <t>GIOVANNI BATTISTA</t>
  </si>
  <si>
    <t>AVERSA</t>
  </si>
  <si>
    <t>CMPGNN85T02A512R</t>
  </si>
  <si>
    <t>CAVERNAGO</t>
  </si>
  <si>
    <t>G.UNGARETTI 62</t>
  </si>
  <si>
    <t>DIPS IGIENE E SANITA PUBBLICA SALUTE-AMB</t>
  </si>
  <si>
    <t>Servizio Igiene e Sanità Pubblica</t>
  </si>
  <si>
    <t>giovanni.campanella@ats-bg.it</t>
  </si>
  <si>
    <t>CARMINATI</t>
  </si>
  <si>
    <t>FABRIZIO ACHILLE</t>
  </si>
  <si>
    <t>CRMFRZ62L02L400V</t>
  </si>
  <si>
    <t>DON PRIMO MAZZOLARI 8</t>
  </si>
  <si>
    <t>fabrizioachille.carminati@ats-bg.it</t>
  </si>
  <si>
    <t>CARRARA</t>
  </si>
  <si>
    <t>MAURO</t>
  </si>
  <si>
    <t>CRRMRA70E26I628H</t>
  </si>
  <si>
    <t>ALBANO SANT'ALESSANDRO</t>
  </si>
  <si>
    <t>CATTANEO,11</t>
  </si>
  <si>
    <t>035/580406</t>
  </si>
  <si>
    <t>347/1453142</t>
  </si>
  <si>
    <t>mauro.carrara@ats-bg.it</t>
  </si>
  <si>
    <t>CASA'</t>
  </si>
  <si>
    <t>AGRIGENTO</t>
  </si>
  <si>
    <t>CSAGNN86P30A089V</t>
  </si>
  <si>
    <t>GIOVANNI PASCOLI 13</t>
  </si>
  <si>
    <t>giovanni.casa@ats-bg.it</t>
  </si>
  <si>
    <t>CASALI</t>
  </si>
  <si>
    <t>TIZIANA</t>
  </si>
  <si>
    <t>CSLTZN77A54A794A</t>
  </si>
  <si>
    <t>DEL CARROCCIO 17</t>
  </si>
  <si>
    <t>370/3034285</t>
  </si>
  <si>
    <t>tiziana.casali@ats-bg.it</t>
  </si>
  <si>
    <t>CASLINI</t>
  </si>
  <si>
    <t>CHIARA</t>
  </si>
  <si>
    <t>MARIANO COMENSE</t>
  </si>
  <si>
    <t>CSLCHR76H51E951I</t>
  </si>
  <si>
    <t>CO</t>
  </si>
  <si>
    <t>DOSSO FAITI N. 7</t>
  </si>
  <si>
    <t>DV SS DISTR.A IG.ALLEV.PRODUZ.ZOOTECN.</t>
  </si>
  <si>
    <t>UOT Ig.Allev.Prod.Zootec. Distr. Vet. A</t>
  </si>
  <si>
    <t>chiara.caslini@ats-bg.it</t>
  </si>
  <si>
    <t>CATTANEO</t>
  </si>
  <si>
    <t>ALESSANDRA</t>
  </si>
  <si>
    <t>CTTLSN73T44A794A</t>
  </si>
  <si>
    <t>CARNOVALI 18</t>
  </si>
  <si>
    <t>alessandra.cattaneo@ats-bg.it</t>
  </si>
  <si>
    <t>CECCHETTO</t>
  </si>
  <si>
    <t>VICENZA</t>
  </si>
  <si>
    <t>CCCMRC76A27L840I</t>
  </si>
  <si>
    <t>ERBUSCO</t>
  </si>
  <si>
    <t>PASCOLI 12</t>
  </si>
  <si>
    <t>338/9561175</t>
  </si>
  <si>
    <t>marco.cecchetto@ats-bg.it</t>
  </si>
  <si>
    <t>CERULLO</t>
  </si>
  <si>
    <t>FRANCESCO</t>
  </si>
  <si>
    <t>AVELLINO</t>
  </si>
  <si>
    <t>CRLFNC90H01A509V</t>
  </si>
  <si>
    <t>PRIMA TRAVERSA VIA COLOMBERA, 10</t>
  </si>
  <si>
    <t>Dirigente veterinario a rapp.esclusivo</t>
  </si>
  <si>
    <t>francesco.cerullo@ats-bg.it</t>
  </si>
  <si>
    <t>CIAMPICHINI</t>
  </si>
  <si>
    <t>ROBERTA</t>
  </si>
  <si>
    <t>FERMO</t>
  </si>
  <si>
    <t>CMPRRT76P49D542K</t>
  </si>
  <si>
    <t>LUIGI CHIODI 27</t>
  </si>
  <si>
    <t>PAAPSS NAPSS</t>
  </si>
  <si>
    <t>AREA PROF. SALUTE FUNZION.Coll.Tecn.Prof</t>
  </si>
  <si>
    <t>APSF Coll. Tecn. Prof. Inc. medio</t>
  </si>
  <si>
    <t>CP</t>
  </si>
  <si>
    <t>LAUREA SCIENZE STATIST. ED ECONOM.</t>
  </si>
  <si>
    <t>COMPARTO</t>
  </si>
  <si>
    <t>roberta.ciampichini@ats-bg.it</t>
  </si>
  <si>
    <t>CIAVARELLA</t>
  </si>
  <si>
    <t>ROSA</t>
  </si>
  <si>
    <t>SAN GIOVANNI ROTONDO</t>
  </si>
  <si>
    <t>CVRRSO91B60H926V</t>
  </si>
  <si>
    <t>VALBREMBO</t>
  </si>
  <si>
    <t>ROMA 39</t>
  </si>
  <si>
    <t>334/128050</t>
  </si>
  <si>
    <t>rosa.ciavarella@ats-bg.it</t>
  </si>
  <si>
    <t>CIDENI</t>
  </si>
  <si>
    <t>MIRANO</t>
  </si>
  <si>
    <t>CDNFNC83C11F241T</t>
  </si>
  <si>
    <t>VE</t>
  </si>
  <si>
    <t>ERMANNO WOLF FERRARI 30/A</t>
  </si>
  <si>
    <t>UFFICIO SEGRETERIA GENERALE</t>
  </si>
  <si>
    <t>ANALISTA</t>
  </si>
  <si>
    <t>Dirigente analista</t>
  </si>
  <si>
    <t>T.IND.DISTACCATO PRESSO ALTRE AMMINISTR.</t>
  </si>
  <si>
    <t>francesco.cideni@ats-bg.it</t>
  </si>
  <si>
    <t>COLACINO</t>
  </si>
  <si>
    <t>ROSITA</t>
  </si>
  <si>
    <t>CROTONE</t>
  </si>
  <si>
    <t>CLCRST84H55D122H</t>
  </si>
  <si>
    <t>PARMA</t>
  </si>
  <si>
    <t>EMILIO TAVERNA 4</t>
  </si>
  <si>
    <t>MANAGEMENT PROGETTI INNOVATIVI</t>
  </si>
  <si>
    <t>INGEGNERI</t>
  </si>
  <si>
    <t>Dirigente ingegnere</t>
  </si>
  <si>
    <t>INTERINO (DI RUOLO ALTRO ENTE)</t>
  </si>
  <si>
    <t>LAUREA INGEGNERIA</t>
  </si>
  <si>
    <t>rosita.colacino@ats-bg.it</t>
  </si>
  <si>
    <t>COLAIANNI</t>
  </si>
  <si>
    <t>MANFREDONIA</t>
  </si>
  <si>
    <t>CLNNTN60A21E885I</t>
  </si>
  <si>
    <t>PAVIA</t>
  </si>
  <si>
    <t>PV</t>
  </si>
  <si>
    <t>MADONNINA 49</t>
  </si>
  <si>
    <t>PAAPSS-APPROPR.RETE TERRIT.</t>
  </si>
  <si>
    <t>MEDICINA INTERNA</t>
  </si>
  <si>
    <t>Dirigente medico rapp.esclusivo (terr.)</t>
  </si>
  <si>
    <t>Inc. gest. Strutt. Complessa-area territ</t>
  </si>
  <si>
    <t>antonio.colaianni@ats-bg.it</t>
  </si>
  <si>
    <t>COLLEONI</t>
  </si>
  <si>
    <t>PAOLA MARIA</t>
  </si>
  <si>
    <t>CLLPMR61H69A794J</t>
  </si>
  <si>
    <t>DEI RONCHI 4O</t>
  </si>
  <si>
    <t>PAAPSS APPROPR. PRESTAZIONI RICOVERO</t>
  </si>
  <si>
    <t>Nucleo Op. Contr. Erogatori - Ricoveri</t>
  </si>
  <si>
    <t>339/8824440</t>
  </si>
  <si>
    <t>paola.colleoni@ats-bg.it</t>
  </si>
  <si>
    <t>CORTINOVIS</t>
  </si>
  <si>
    <t>STEFANO</t>
  </si>
  <si>
    <t>CRTSFN63S26A794G</t>
  </si>
  <si>
    <t>PIZZO CAMINO 16 A</t>
  </si>
  <si>
    <t>338/9034507</t>
  </si>
  <si>
    <t>stefano.cortinovis@ats-bg.it</t>
  </si>
  <si>
    <t>CRIPEZZI</t>
  </si>
  <si>
    <t>MELISSA</t>
  </si>
  <si>
    <t>SAN MINIATO</t>
  </si>
  <si>
    <t>CRPMSS89B57I046P</t>
  </si>
  <si>
    <t>PALADINA</t>
  </si>
  <si>
    <t>GAETANO DONIZETTI 10</t>
  </si>
  <si>
    <t>melissa.cripezzi@ats-bg.it</t>
  </si>
  <si>
    <t>CROTTI</t>
  </si>
  <si>
    <t>GIACOMO</t>
  </si>
  <si>
    <t>BUSTO ARSIZIO</t>
  </si>
  <si>
    <t>CRTGCM86D25B300L</t>
  </si>
  <si>
    <t>PARABIAGO</t>
  </si>
  <si>
    <t>BERGAMO 1</t>
  </si>
  <si>
    <t>PAAPSS SERV.EPIDEM.AZIEND.</t>
  </si>
  <si>
    <t>giacomo.crotti@ats-bg.it</t>
  </si>
  <si>
    <t>CUOCO</t>
  </si>
  <si>
    <t>ELVIRA</t>
  </si>
  <si>
    <t>VALLATA</t>
  </si>
  <si>
    <t>CCULVR63M59L589U</t>
  </si>
  <si>
    <t>DEI PIANETI, 10</t>
  </si>
  <si>
    <t>DIPS PIANO PANDEMICO E COORD.DIP.</t>
  </si>
  <si>
    <t>ecuoco63@gmail.com</t>
  </si>
  <si>
    <t>DE GIACOMI</t>
  </si>
  <si>
    <t>CARLA</t>
  </si>
  <si>
    <t>SCHILPARIO</t>
  </si>
  <si>
    <t>DGCCRL58M52I530J</t>
  </si>
  <si>
    <t>TORRETTA, 13/A</t>
  </si>
  <si>
    <t>347/2999498</t>
  </si>
  <si>
    <t>carlottaasl@outlook.it</t>
  </si>
  <si>
    <t>DE NICOLA</t>
  </si>
  <si>
    <t>DNCPLA78E61A794P</t>
  </si>
  <si>
    <t>NULLO, 6</t>
  </si>
  <si>
    <t>paola.denicola@ats-bg.it</t>
  </si>
  <si>
    <t>DEGONI</t>
  </si>
  <si>
    <t>LUCA MARIO</t>
  </si>
  <si>
    <t>DGNLMR92H23I628Q</t>
  </si>
  <si>
    <t>GRASSOBBIO</t>
  </si>
  <si>
    <t>GIACOMO QUARENGHI 14</t>
  </si>
  <si>
    <t>luca.degoni@ats-bg.it</t>
  </si>
  <si>
    <t>DEL BROCCO</t>
  </si>
  <si>
    <t>DAVIDE</t>
  </si>
  <si>
    <t>FROSINONE</t>
  </si>
  <si>
    <t>DLBDVD83A26D810U</t>
  </si>
  <si>
    <t>XXIV MAGGIO, 37</t>
  </si>
  <si>
    <t>DIPS IPSA TERRITORIALE AREA BG</t>
  </si>
  <si>
    <t>Dirig.Prof.Sanit.Tecnico prevenz.  AI</t>
  </si>
  <si>
    <t>92965861/21 RISCHIO  723            0080</t>
  </si>
  <si>
    <t>320/4855718</t>
  </si>
  <si>
    <t>DAVIDE.DELBROCCO@ATS-BG.IT</t>
  </si>
  <si>
    <t>DI PATRIZI</t>
  </si>
  <si>
    <t>GIULIA</t>
  </si>
  <si>
    <t>TERNI</t>
  </si>
  <si>
    <t>DPTGLI88D46L117G</t>
  </si>
  <si>
    <t>GALILEO FERRARIS 2</t>
  </si>
  <si>
    <t>giulia.dipatrizi@ats-bg.it</t>
  </si>
  <si>
    <t>DONATI</t>
  </si>
  <si>
    <t>MATTEO</t>
  </si>
  <si>
    <t>CLUSONE</t>
  </si>
  <si>
    <t>DNTMTT88E21C800J</t>
  </si>
  <si>
    <t>PARRE</t>
  </si>
  <si>
    <t>COSTA ERTA 10</t>
  </si>
  <si>
    <t>matteo.donati@ats-bg.it</t>
  </si>
  <si>
    <t>DOTTI</t>
  </si>
  <si>
    <t>CARLOTTA</t>
  </si>
  <si>
    <t>DTTCLT86D57I628H</t>
  </si>
  <si>
    <t>BRUSAPORTO</t>
  </si>
  <si>
    <t>SICILIA 37</t>
  </si>
  <si>
    <t>carlotta.dotti@ats-bg.it</t>
  </si>
  <si>
    <t>DRAGO</t>
  </si>
  <si>
    <t>PATRIZIA PIERCANDIDA</t>
  </si>
  <si>
    <t>DRGPRZ63E47A794O</t>
  </si>
  <si>
    <t>VILLA D'ALME'</t>
  </si>
  <si>
    <t>GIOVANNI BERTULETTI N. 5</t>
  </si>
  <si>
    <t>patrizia.drago@ats-bg.it</t>
  </si>
  <si>
    <t>ELIA</t>
  </si>
  <si>
    <t>ARIANNA</t>
  </si>
  <si>
    <t>CATANIA</t>
  </si>
  <si>
    <t>LEIRNN98D66C351S</t>
  </si>
  <si>
    <t>RAVIZZA, 32</t>
  </si>
  <si>
    <t>SUPPLENTE (ASPETT. CON ASSEGNI)</t>
  </si>
  <si>
    <t>arianna.elia@ats-bg.it</t>
  </si>
  <si>
    <t>FACCHINETTI</t>
  </si>
  <si>
    <t>FCCSLV75E59I628I</t>
  </si>
  <si>
    <t>CENATE SOPRA</t>
  </si>
  <si>
    <t>PADRE PAOLO BELOTTI 8/D</t>
  </si>
  <si>
    <t>silvia.facchinetti@ats-bg.it</t>
  </si>
  <si>
    <t>FANTON</t>
  </si>
  <si>
    <t>TIZIANO</t>
  </si>
  <si>
    <t>FNTTZN59T26L400N</t>
  </si>
  <si>
    <t>DUCA D AOSTA 52</t>
  </si>
  <si>
    <t>DV SERVIZIO SANITA ANIMALE</t>
  </si>
  <si>
    <t>tiziano.fanton@ats-bg.it</t>
  </si>
  <si>
    <t>FELICE</t>
  </si>
  <si>
    <t>VIVIANA</t>
  </si>
  <si>
    <t>FLCVVN86A56A089T</t>
  </si>
  <si>
    <t>CASCO</t>
  </si>
  <si>
    <t>B. COLLEONI 7</t>
  </si>
  <si>
    <t>viviana.felice@ats-bg.it</t>
  </si>
  <si>
    <t>FERRI</t>
  </si>
  <si>
    <t>RAFFAELE</t>
  </si>
  <si>
    <t>FRRRFL63R21F205A</t>
  </si>
  <si>
    <t>MAZZINI 12</t>
  </si>
  <si>
    <t>raffaele.ferri@ats-bg.it</t>
  </si>
  <si>
    <t>FRANCHIN</t>
  </si>
  <si>
    <t>DONATO</t>
  </si>
  <si>
    <t>FRNDNT63P18F241R</t>
  </si>
  <si>
    <t>TORRE DE' ROVERI</t>
  </si>
  <si>
    <t>GIOVANNI XXIII, 39</t>
  </si>
  <si>
    <t>DIPS PSAL TERRITORIALE AREA BG</t>
  </si>
  <si>
    <t>Area Sicur.Tutela Salute Amb. di Lavoro</t>
  </si>
  <si>
    <t>Coord. San. Distr. Val Seriana e Scalve</t>
  </si>
  <si>
    <t>339/6131383</t>
  </si>
  <si>
    <t>donato.franchin@ats-bg.it</t>
  </si>
  <si>
    <t>FRAQUELLI</t>
  </si>
  <si>
    <t>CRISTINA</t>
  </si>
  <si>
    <t>FRQCST64H62F205J</t>
  </si>
  <si>
    <t>GIUSEPPE RIPAMONTI 31</t>
  </si>
  <si>
    <t>cristina.fraquelli@ats-bg.it</t>
  </si>
  <si>
    <t>FROSIO</t>
  </si>
  <si>
    <t>GIANNI DANILO</t>
  </si>
  <si>
    <t>FRSGND61A22C800N</t>
  </si>
  <si>
    <t>VIOTTOLO DEL MASO 2</t>
  </si>
  <si>
    <t>0346/22624</t>
  </si>
  <si>
    <t>347/9080760</t>
  </si>
  <si>
    <t>danilo.frosio@ats-bg.it</t>
  </si>
  <si>
    <t>FUSI</t>
  </si>
  <si>
    <t>MARA</t>
  </si>
  <si>
    <t>ERBA</t>
  </si>
  <si>
    <t>FSUMRA94B67D416N</t>
  </si>
  <si>
    <t>BETULLE, 8</t>
  </si>
  <si>
    <t>mara.fusi@ats-bg.it</t>
  </si>
  <si>
    <t>FUSILLI</t>
  </si>
  <si>
    <t>MARIAVITTORIA</t>
  </si>
  <si>
    <t>REGGIO DI CALABRIA</t>
  </si>
  <si>
    <t>FSLMVT84H48H224G</t>
  </si>
  <si>
    <t>CERNUSCO SUL NAVIGLIO</t>
  </si>
  <si>
    <t>BUONARROTI 47</t>
  </si>
  <si>
    <t>338/9665249</t>
  </si>
  <si>
    <t>mariavittoria.fusilli@ats-bg.it</t>
  </si>
  <si>
    <t>GANDINI</t>
  </si>
  <si>
    <t>EDOARDO</t>
  </si>
  <si>
    <t>CIVIDATE AL PIANO</t>
  </si>
  <si>
    <t>GNDDRD61C20C759O</t>
  </si>
  <si>
    <t>VILLONGO</t>
  </si>
  <si>
    <t>PRATOVOGLIA, 4</t>
  </si>
  <si>
    <t>347/1630601</t>
  </si>
  <si>
    <t>edoardo.gandini@ats-bg.it</t>
  </si>
  <si>
    <t>GANDOLFI</t>
  </si>
  <si>
    <t>CAMILLO</t>
  </si>
  <si>
    <t>GNDCLL60B05A794L</t>
  </si>
  <si>
    <t>SCARPATECCHIO 14</t>
  </si>
  <si>
    <t>DV SERV.IG.PROD.TRASF.COMM.CONS.TRA.ALIM</t>
  </si>
  <si>
    <t>035/686176</t>
  </si>
  <si>
    <t>335/7238665</t>
  </si>
  <si>
    <t>camillogandolfi@gmail.com</t>
  </si>
  <si>
    <t>LUCIANA</t>
  </si>
  <si>
    <t>LECCO</t>
  </si>
  <si>
    <t>GNDLCN81B52E507Y</t>
  </si>
  <si>
    <t>CISANO BERGAMASCO</t>
  </si>
  <si>
    <t>FRATELLI CALVI 15</t>
  </si>
  <si>
    <t>Dirigente farmacista rapp. esclus (5-15)</t>
  </si>
  <si>
    <t>333/5793119</t>
  </si>
  <si>
    <t>LUCIANA.GANDOLFI@ATS-BG.IT</t>
  </si>
  <si>
    <t>GATTI</t>
  </si>
  <si>
    <t>GTTMSM60P01B393W</t>
  </si>
  <si>
    <t>GRUMELLO DEL MONTE</t>
  </si>
  <si>
    <t>S.PELLICO 1</t>
  </si>
  <si>
    <t>035/830502</t>
  </si>
  <si>
    <t>333/4559265</t>
  </si>
  <si>
    <t>massimo.gatti@ats-bg.it</t>
  </si>
  <si>
    <t>GIUPPONI</t>
  </si>
  <si>
    <t>SERENA</t>
  </si>
  <si>
    <t>GPPSRN68M68A794R</t>
  </si>
  <si>
    <t>SAN PELLEGRINO TERME</t>
  </si>
  <si>
    <t>SAN CARLO 9</t>
  </si>
  <si>
    <t>AFFARI GENERALI E LEGALI</t>
  </si>
  <si>
    <t>Area Affari Generali e Legali</t>
  </si>
  <si>
    <t>0345/21227</t>
  </si>
  <si>
    <t>349/2190292</t>
  </si>
  <si>
    <t>serena.giupponi@ats-bg.it</t>
  </si>
  <si>
    <t>IMBROGNO</t>
  </si>
  <si>
    <t>PIETRO</t>
  </si>
  <si>
    <t>COSENZA</t>
  </si>
  <si>
    <t>MBRPTR60T10D086B</t>
  </si>
  <si>
    <t>CARDUCCI 18</t>
  </si>
  <si>
    <t>pietro.imbrogno@asst-bergamoest.it</t>
  </si>
  <si>
    <t>INGUSCIO</t>
  </si>
  <si>
    <t>MARTA</t>
  </si>
  <si>
    <t>GALATINA</t>
  </si>
  <si>
    <t>NGSMRT82P56D862Y</t>
  </si>
  <si>
    <t>BORGO CANALE 21</t>
  </si>
  <si>
    <t>GERIATRIA</t>
  </si>
  <si>
    <t>marta.inguscio@ats-bg.it</t>
  </si>
  <si>
    <t>INVERNO</t>
  </si>
  <si>
    <t>LUISA</t>
  </si>
  <si>
    <t>NVRLSU91E45L400F</t>
  </si>
  <si>
    <t>DEI CAPPUCCINI 13</t>
  </si>
  <si>
    <t>luisa.inverno@ats-bg.it</t>
  </si>
  <si>
    <t>IURATO</t>
  </si>
  <si>
    <t>ALFIO</t>
  </si>
  <si>
    <t>STRONGOLI</t>
  </si>
  <si>
    <t>RTILFA61S10I982M</t>
  </si>
  <si>
    <t>SOTTO IL MONTE GIOVANNI XXIII</t>
  </si>
  <si>
    <t>CAVALIER CARISSIMI, 16</t>
  </si>
  <si>
    <t>alfio.iurato@ats-bg.it</t>
  </si>
  <si>
    <t>LA MARCA</t>
  </si>
  <si>
    <t>GIULIANA</t>
  </si>
  <si>
    <t>PALERMO</t>
  </si>
  <si>
    <t>LMRGLN81M53G273S</t>
  </si>
  <si>
    <t>ANTONIO LOCATELLI 37</t>
  </si>
  <si>
    <t>PIPSSS MISURE E RETI PER LA FAMIGLIA E F</t>
  </si>
  <si>
    <t>Dirigente psicologo rapp. esclusivo (-5)</t>
  </si>
  <si>
    <t>LAUREA PSICOLOGIA</t>
  </si>
  <si>
    <t>giuliana.lamarca@ats-bg.it</t>
  </si>
  <si>
    <t>LAMERA</t>
  </si>
  <si>
    <t>ROSSELLA</t>
  </si>
  <si>
    <t>LMRRSL84B49H509X</t>
  </si>
  <si>
    <t>GHISALBA</t>
  </si>
  <si>
    <t>EDMONDO DE AMICIS 3</t>
  </si>
  <si>
    <t>DIPS NUTRIZIONE</t>
  </si>
  <si>
    <t>Area Ig. Alim. e Sicurezza Nutrizionale</t>
  </si>
  <si>
    <t>rossella.lamera@ats-bg.it</t>
  </si>
  <si>
    <t>LEONI</t>
  </si>
  <si>
    <t>LORENZO</t>
  </si>
  <si>
    <t>LNELNZ61A06A794T</t>
  </si>
  <si>
    <t>BRIGNANO GERA D'ADDA</t>
  </si>
  <si>
    <t>A. LOCATELLI 37</t>
  </si>
  <si>
    <t>lorenzo.leoni@ats-bg.it</t>
  </si>
  <si>
    <t>LETTINI</t>
  </si>
  <si>
    <t>LTTGCM83T02C523V</t>
  </si>
  <si>
    <t>PIOLTELLO</t>
  </si>
  <si>
    <t>MICHELOZZO MICHELOZZI N. 7</t>
  </si>
  <si>
    <t>giacomo.lettini@ats-bg.it</t>
  </si>
  <si>
    <t>LICATA</t>
  </si>
  <si>
    <t>GABRIELE</t>
  </si>
  <si>
    <t>LCTGRL95M08B429L</t>
  </si>
  <si>
    <t>ROMA, 23</t>
  </si>
  <si>
    <t>gabriele.licata@ats-bg.it</t>
  </si>
  <si>
    <t>LOCATELLI</t>
  </si>
  <si>
    <t>PONTE SAN PIETRO</t>
  </si>
  <si>
    <t>LCTCLD65M58G856G</t>
  </si>
  <si>
    <t>A. VESPUCCI, 18</t>
  </si>
  <si>
    <t>035/909246</t>
  </si>
  <si>
    <t>334/3061562</t>
  </si>
  <si>
    <t>claudia.locatelli@ats-bg.it</t>
  </si>
  <si>
    <t>MONICA KATIA</t>
  </si>
  <si>
    <t>LCTMCK85B68A794B</t>
  </si>
  <si>
    <t>TORRE BOLDONE</t>
  </si>
  <si>
    <t>MARZANICA 5/B</t>
  </si>
  <si>
    <t>DIPS PREVENZIONE E SICUREZZA AMB.LAV.</t>
  </si>
  <si>
    <t>MONICA.LOCATELLI@ATS-BG.IT</t>
  </si>
  <si>
    <t>LOMBARDA</t>
  </si>
  <si>
    <t>ELENA</t>
  </si>
  <si>
    <t>LMBLNE70H60A794X</t>
  </si>
  <si>
    <t>RAMPINELLI 3</t>
  </si>
  <si>
    <t>346/4175629</t>
  </si>
  <si>
    <t>elena.lombarda@ats-bg.it</t>
  </si>
  <si>
    <t>MAFFEIS</t>
  </si>
  <si>
    <t>ALESSANDRO</t>
  </si>
  <si>
    <t>MFFLSN60A02A794Y</t>
  </si>
  <si>
    <t>S. ANNA 17</t>
  </si>
  <si>
    <t>alessandro.maffeis@ats-bg.it</t>
  </si>
  <si>
    <t>MAFFI</t>
  </si>
  <si>
    <t>RAFFAELLO</t>
  </si>
  <si>
    <t>MFFRFL70L15B393G</t>
  </si>
  <si>
    <t>CREMONA 14</t>
  </si>
  <si>
    <t>DIPS IGIENE DEL TERRITORIO</t>
  </si>
  <si>
    <t>AREA PROF. SALUTE FUNZION.Prof.San.Prev.</t>
  </si>
  <si>
    <t>APSF Tecn.prev.amb. I.M.-Co.1/9/2001</t>
  </si>
  <si>
    <t>con Funzione Organizzativa</t>
  </si>
  <si>
    <t>DIPLOMA</t>
  </si>
  <si>
    <t>035/4499409</t>
  </si>
  <si>
    <t>335/7238599</t>
  </si>
  <si>
    <t>raffaello.maffi@ats-bg.it</t>
  </si>
  <si>
    <t>MAGGIONI</t>
  </si>
  <si>
    <t>DIANA</t>
  </si>
  <si>
    <t>MGGDNI63S42F704K</t>
  </si>
  <si>
    <t>OSNAGO</t>
  </si>
  <si>
    <t>LC</t>
  </si>
  <si>
    <t>GIOTTO 6/8</t>
  </si>
  <si>
    <t>diana.maggioni@ats-bg.it</t>
  </si>
  <si>
    <t>MAMMI</t>
  </si>
  <si>
    <t>SIMONE</t>
  </si>
  <si>
    <t>REGGIO NELL'EMILIA</t>
  </si>
  <si>
    <t>MMMSMN73S03H223B</t>
  </si>
  <si>
    <t>SCANDIANO</t>
  </si>
  <si>
    <t>RE</t>
  </si>
  <si>
    <t>DEI BRUGNOLI 30</t>
  </si>
  <si>
    <t>simone.mammi@hotmail.it</t>
  </si>
  <si>
    <t>MARCHETTI</t>
  </si>
  <si>
    <t>MRCCST91L45A794V</t>
  </si>
  <si>
    <t>PALAZZOLO SULL'OGLIO</t>
  </si>
  <si>
    <t>PONTOGLIO, 37</t>
  </si>
  <si>
    <t>cristina.marchetti@ats-bg.it</t>
  </si>
  <si>
    <t>MARINO</t>
  </si>
  <si>
    <t>ALESSIO</t>
  </si>
  <si>
    <t>CAGLIARI</t>
  </si>
  <si>
    <t>MRNLSS94R04B354E</t>
  </si>
  <si>
    <t>TOLMEZZO, N. 5/1</t>
  </si>
  <si>
    <t>marino.alessio994@gmail.com</t>
  </si>
  <si>
    <t>MARTORANA</t>
  </si>
  <si>
    <t>ELISA MARIA</t>
  </si>
  <si>
    <t>SAN CATALDO</t>
  </si>
  <si>
    <t>MRTLMR76L63H792R</t>
  </si>
  <si>
    <t>PASSAGGIO DEL CALEPINO,4</t>
  </si>
  <si>
    <t>TREVIGLIO DIPS-DV</t>
  </si>
  <si>
    <t>DIPS IPSA TERRITORIALE AREA OVEST Trevig</t>
  </si>
  <si>
    <t>Treviglio</t>
  </si>
  <si>
    <t>349/4562829</t>
  </si>
  <si>
    <t>elisamaria.martorana@ats-bg.it</t>
  </si>
  <si>
    <t>MATTEOTTI</t>
  </si>
  <si>
    <t>DESIREE</t>
  </si>
  <si>
    <t>ORZINUOVI</t>
  </si>
  <si>
    <t>MTTDSR73R51G149R</t>
  </si>
  <si>
    <t>QUINZANO D'OGLIO</t>
  </si>
  <si>
    <t>RAZZETTO, 14</t>
  </si>
  <si>
    <t>PAAPSS AUTORIZ.ACCRED.VIGILANZA SANITARI</t>
  </si>
  <si>
    <t>desy-marco@libero.it</t>
  </si>
  <si>
    <t>MAZZOLENI FERRACINI</t>
  </si>
  <si>
    <t>DIEGO</t>
  </si>
  <si>
    <t>OSIO SOTTO</t>
  </si>
  <si>
    <t>MZZDGI60M28G160D</t>
  </si>
  <si>
    <t>MANARA 8</t>
  </si>
  <si>
    <t>diego.mazzoleni@ats-bg.it</t>
  </si>
  <si>
    <t>MEISTRO</t>
  </si>
  <si>
    <t>GENOVA</t>
  </si>
  <si>
    <t>MSTSRN85P67D969I</t>
  </si>
  <si>
    <t>ALBINO</t>
  </si>
  <si>
    <t>RIMEMBRANZE N. 10</t>
  </si>
  <si>
    <t>348/9141796</t>
  </si>
  <si>
    <t>serena.meistro@ats-bg.it</t>
  </si>
  <si>
    <t>MERCADANTE</t>
  </si>
  <si>
    <t>FRANCESCA</t>
  </si>
  <si>
    <t>LECCE</t>
  </si>
  <si>
    <t>MRCFNC93R53E506N</t>
  </si>
  <si>
    <t>SARNICO</t>
  </si>
  <si>
    <t>VITTORIO VENETO 33</t>
  </si>
  <si>
    <t>francesca.mercadante@ats-bg.it</t>
  </si>
  <si>
    <t>MERLO</t>
  </si>
  <si>
    <t>ASOLA</t>
  </si>
  <si>
    <t>MRLDGI76E13A470S</t>
  </si>
  <si>
    <t>JACOPO DA BALSAMO 8</t>
  </si>
  <si>
    <t>diego.merlo@ats-bg.it</t>
  </si>
  <si>
    <t>MINARDI</t>
  </si>
  <si>
    <t>KATIA</t>
  </si>
  <si>
    <t>ROGLIANO</t>
  </si>
  <si>
    <t>MNRKTA90M54H490M</t>
  </si>
  <si>
    <t>BASLINI 14</t>
  </si>
  <si>
    <t>PAAPSS AUTORIZ.ACCRED.VIGILANZA SOCIOSAN</t>
  </si>
  <si>
    <t>katia.minardi@ats-bg.it</t>
  </si>
  <si>
    <t>MINISTRINI</t>
  </si>
  <si>
    <t>MNSCST66T42I437B</t>
  </si>
  <si>
    <t>CORTE FRANCA</t>
  </si>
  <si>
    <t>PADRE M. KOLBE 18/A</t>
  </si>
  <si>
    <t>cristina.ministrini@ats-bg.it</t>
  </si>
  <si>
    <t>MOLERI</t>
  </si>
  <si>
    <t>ANGELO</t>
  </si>
  <si>
    <t>MLRNGL78R06L400P</t>
  </si>
  <si>
    <t>FARA GERA D'ADDA</t>
  </si>
  <si>
    <t>DEI RONCHI DI SOPRA 343</t>
  </si>
  <si>
    <t>angelo.moleri@ats-bg.it</t>
  </si>
  <si>
    <t>MOLINARI</t>
  </si>
  <si>
    <t>GEMMA</t>
  </si>
  <si>
    <t>MLNGMM62R68D086G</t>
  </si>
  <si>
    <t>GUIDO SYLVA 1</t>
  </si>
  <si>
    <t>CHIMICI</t>
  </si>
  <si>
    <t>CHIMICA ANALITICA</t>
  </si>
  <si>
    <t>Dirigente chimico a rapp. esclus (+15)</t>
  </si>
  <si>
    <t>035/260207</t>
  </si>
  <si>
    <t>349/4631035</t>
  </si>
  <si>
    <t>gemma.molinari@ats-bg.it</t>
  </si>
  <si>
    <t>MOLLO</t>
  </si>
  <si>
    <t>EMANUELA</t>
  </si>
  <si>
    <t>ROMA</t>
  </si>
  <si>
    <t>MLLMNL79M51H501P</t>
  </si>
  <si>
    <t>PLE</t>
  </si>
  <si>
    <t>PIAZZALE SAN PAOLO 6</t>
  </si>
  <si>
    <t>DIPS EDUCAZIONE ALLA SALUTE E PREVENZION</t>
  </si>
  <si>
    <t>emanuela.mollo@ats-bg.it</t>
  </si>
  <si>
    <t>MONTALBANO</t>
  </si>
  <si>
    <t>MARCO GIUSEPPE</t>
  </si>
  <si>
    <t>SANTO STEFANO QUISQUINA</t>
  </si>
  <si>
    <t>MNTMCG89R26I356A</t>
  </si>
  <si>
    <t>BROSETA  N 55/G</t>
  </si>
  <si>
    <t>marco.montalbano@ats-bg.it</t>
  </si>
  <si>
    <t>MORRONE</t>
  </si>
  <si>
    <t>CASERTA</t>
  </si>
  <si>
    <t>MRRRFL74A09B963G</t>
  </si>
  <si>
    <t>A. LOCATELLI, 2</t>
  </si>
  <si>
    <t>PAAPSS AUT.ACCRED.VIG.STRU.RETE TERR.</t>
  </si>
  <si>
    <t>lellomorrone1@yahoo.it</t>
  </si>
  <si>
    <t>ONGARO</t>
  </si>
  <si>
    <t>STEFANIA</t>
  </si>
  <si>
    <t>NGRSFN67P49A794H</t>
  </si>
  <si>
    <t>GUGLIELMO D' ALZANO, 8</t>
  </si>
  <si>
    <t>DIPS IGIENE ALIMENTI E NUTRIZIONE</t>
  </si>
  <si>
    <t>035/246275</t>
  </si>
  <si>
    <t>stefania.ongaro@ats-bg.it</t>
  </si>
  <si>
    <t>PACIELLO</t>
  </si>
  <si>
    <t>ARRIGO</t>
  </si>
  <si>
    <t>PCLRRG79R17F205L</t>
  </si>
  <si>
    <t>CSO</t>
  </si>
  <si>
    <t>MATTEOTTI 7</t>
  </si>
  <si>
    <t>Dirigente farmacista a rapp. esclusivo</t>
  </si>
  <si>
    <t>Inc. gest. Struttura Complessa</t>
  </si>
  <si>
    <t>333/4949242</t>
  </si>
  <si>
    <t>arrigo.paciello@ats-bg.it</t>
  </si>
  <si>
    <t>PARISI</t>
  </si>
  <si>
    <t>PRSGLI92E47A794I</t>
  </si>
  <si>
    <t>XX SETTEMBRE, 36</t>
  </si>
  <si>
    <t>DIPS PROMOZIONE DELLA SALUTE PREV COMP B</t>
  </si>
  <si>
    <t>giulia.parisi@ats-bg.it</t>
  </si>
  <si>
    <t>PELLICIOLI</t>
  </si>
  <si>
    <t>PLLLCU77H18A246J</t>
  </si>
  <si>
    <t>SCANZOROSCIATE</t>
  </si>
  <si>
    <t>A. MARCONI 1/D</t>
  </si>
  <si>
    <t>348/8858368</t>
  </si>
  <si>
    <t>luca.pellicioli@ats-bg.it</t>
  </si>
  <si>
    <t>PIAZZOLLA</t>
  </si>
  <si>
    <t>SERGIO</t>
  </si>
  <si>
    <t>PZZSRG62A26A794X</t>
  </si>
  <si>
    <t>MARCELLO PIACENTINI 11</t>
  </si>
  <si>
    <t>Dirigente medico  a rapp.esclus(+15)</t>
  </si>
  <si>
    <t>035/319778</t>
  </si>
  <si>
    <t>sergio.piazzolla@ats-bg.it</t>
  </si>
  <si>
    <t>PICCININI</t>
  </si>
  <si>
    <t>PCCFNC80L52A794B</t>
  </si>
  <si>
    <t>PEPPINO RIBOLLA 3</t>
  </si>
  <si>
    <t>PIPSSS PROGRAM. PERCORSI PRESA IN CARICO</t>
  </si>
  <si>
    <t>francesca.piccinini@ats-bg.it</t>
  </si>
  <si>
    <t>PISONI</t>
  </si>
  <si>
    <t>ANNA MARIA</t>
  </si>
  <si>
    <t>PSNNMR75C66A794Q</t>
  </si>
  <si>
    <t>CAROBBIO DEGLI ANGELI</t>
  </si>
  <si>
    <t>MORTINI, 24</t>
  </si>
  <si>
    <t>345/5758980</t>
  </si>
  <si>
    <t>annamaria.pisoni@ats-bg.it</t>
  </si>
  <si>
    <t>PLATI</t>
  </si>
  <si>
    <t>GIANFRANCO</t>
  </si>
  <si>
    <t>BONATE SOTTO</t>
  </si>
  <si>
    <t>PLTGFR58D19A962Q</t>
  </si>
  <si>
    <t>PEDRENGO</t>
  </si>
  <si>
    <t>GHISALBERTI, 19</t>
  </si>
  <si>
    <t>bibi-b@tiscali.it</t>
  </si>
  <si>
    <t>POLETTI</t>
  </si>
  <si>
    <t>MATILDE</t>
  </si>
  <si>
    <t>PLTMLD58B66A794U</t>
  </si>
  <si>
    <t>CASAZZA</t>
  </si>
  <si>
    <t>FONTI, 26</t>
  </si>
  <si>
    <t>DI RUOLO A PART TIME</t>
  </si>
  <si>
    <t>338/8994316</t>
  </si>
  <si>
    <t>matildec2004@libero.it</t>
  </si>
  <si>
    <t>POMA</t>
  </si>
  <si>
    <t>PMOGFR59L15A794H</t>
  </si>
  <si>
    <t>DEI MILLE 4</t>
  </si>
  <si>
    <t>gianfranco.poma@ats-bg.it</t>
  </si>
  <si>
    <t>POZZI</t>
  </si>
  <si>
    <t>CANTU'</t>
  </si>
  <si>
    <t>PZZVNC80C65B639V</t>
  </si>
  <si>
    <t>GIUSSANO</t>
  </si>
  <si>
    <t>LARIO, 18</t>
  </si>
  <si>
    <t>DIREZIONE SOCIOSANITARIA</t>
  </si>
  <si>
    <t>Dirig.Prof.Sanit.Riabilitative     AI</t>
  </si>
  <si>
    <t>A TEMPO INDETERM. CON INCARICO INTERINO</t>
  </si>
  <si>
    <t>DIREZIONE SOCIALE</t>
  </si>
  <si>
    <t>veronica.pozzi@ats-bg.it</t>
  </si>
  <si>
    <t>PROSERPIO</t>
  </si>
  <si>
    <t>PRSMRA77C28E507G</t>
  </si>
  <si>
    <t>MOLTENO</t>
  </si>
  <si>
    <t>ALDO MORO 43</t>
  </si>
  <si>
    <t>DIPS Direzione BG</t>
  </si>
  <si>
    <t>BIOLOGI</t>
  </si>
  <si>
    <t>Dir.Biologo    Specializzando (-5)</t>
  </si>
  <si>
    <t>LAUREA SCIENZE BIOLOGICHE</t>
  </si>
  <si>
    <t>mauro.proserpio@ats-bg.it</t>
  </si>
  <si>
    <t>RAMPINO</t>
  </si>
  <si>
    <t>CAMPI SALENTINA</t>
  </si>
  <si>
    <t>RMPLSN86B13B506R</t>
  </si>
  <si>
    <t>MOZZO</t>
  </si>
  <si>
    <t>L. MURATORI, 15</t>
  </si>
  <si>
    <t>alessandro.rampino@ats-bg.it</t>
  </si>
  <si>
    <t>RANDAZZO</t>
  </si>
  <si>
    <t>LAURA</t>
  </si>
  <si>
    <t>RNDLRA65B53F205Y</t>
  </si>
  <si>
    <t>SARONNO</t>
  </si>
  <si>
    <t>VA</t>
  </si>
  <si>
    <t>B. LANINO 32</t>
  </si>
  <si>
    <t>Dirigente psicologo a rapp. esclusivo</t>
  </si>
  <si>
    <t>laura.randazzo@ats-bg.it</t>
  </si>
  <si>
    <t>RANGHIERI</t>
  </si>
  <si>
    <t>VALERIO</t>
  </si>
  <si>
    <t>RNGVLR65E04F205J</t>
  </si>
  <si>
    <t>VEDANO AL LAMBRO</t>
  </si>
  <si>
    <t>LIBERTA' N. 1</t>
  </si>
  <si>
    <t>valerio.ranghieri@ats-bg.it</t>
  </si>
  <si>
    <t>REGONESI</t>
  </si>
  <si>
    <t>ANTONELLA</t>
  </si>
  <si>
    <t>RGNNNL61A56A794U</t>
  </si>
  <si>
    <t>PINOSA, 59 E</t>
  </si>
  <si>
    <t>035 3054307</t>
  </si>
  <si>
    <t>antonella.regonesi@ats-bg.it</t>
  </si>
  <si>
    <t>RINALDI</t>
  </si>
  <si>
    <t>OLIVIERO</t>
  </si>
  <si>
    <t>CASTELFRANCO VENETO</t>
  </si>
  <si>
    <t>RNLLVR68S18C111R</t>
  </si>
  <si>
    <t>GIANFRANCESCO PIZZI 24</t>
  </si>
  <si>
    <t>olirinaldi@gmail.com</t>
  </si>
  <si>
    <t>RIVA</t>
  </si>
  <si>
    <t>IORIO</t>
  </si>
  <si>
    <t>RVIRIO64B28A794R</t>
  </si>
  <si>
    <t>SAN TOMASO DE CALVI</t>
  </si>
  <si>
    <t>PIPSSS NETWORK SOCIALI</t>
  </si>
  <si>
    <t>SOCIOLOGO</t>
  </si>
  <si>
    <t>Dirigente sociologo</t>
  </si>
  <si>
    <t>LAUREA SOCIOLOGIA</t>
  </si>
  <si>
    <t>iorio.riva@ats-bg.it</t>
  </si>
  <si>
    <t>ROCCA</t>
  </si>
  <si>
    <t>RCCSRG66D21E507H</t>
  </si>
  <si>
    <t>CALOLZIOCORTE (LC)</t>
  </si>
  <si>
    <t>PONTE NUOVO, 4</t>
  </si>
  <si>
    <t>BILANCIO PROGRAMMAZIONE FINANZIARIA E CO</t>
  </si>
  <si>
    <t>Area Risorse Economiche</t>
  </si>
  <si>
    <t>sergio.rocca@ats-bg.it</t>
  </si>
  <si>
    <t>ROSSI</t>
  </si>
  <si>
    <t>VALERIA</t>
  </si>
  <si>
    <t>TORINO</t>
  </si>
  <si>
    <t>RSSVLR84C58L219O</t>
  </si>
  <si>
    <t>BUSSOLENO</t>
  </si>
  <si>
    <t>TO</t>
  </si>
  <si>
    <t>BTA</t>
  </si>
  <si>
    <t>RONCAGLIE 1</t>
  </si>
  <si>
    <t>eutuchia.vale@gmail.com</t>
  </si>
  <si>
    <t>ROTA</t>
  </si>
  <si>
    <t>OMAR</t>
  </si>
  <si>
    <t>RTOMRO77R17B393Q</t>
  </si>
  <si>
    <t>GHISALBERTI, 6</t>
  </si>
  <si>
    <t>335/1590855</t>
  </si>
  <si>
    <t>omar.rota@ats-bg.it</t>
  </si>
  <si>
    <t>ROTA NODARI</t>
  </si>
  <si>
    <t>RTNLNE81B56A794B</t>
  </si>
  <si>
    <t>ENRICO BLUMER 12</t>
  </si>
  <si>
    <t>elena.rotanodari@ats-bg.it</t>
  </si>
  <si>
    <t>SALVATORE</t>
  </si>
  <si>
    <t>CODOGNO</t>
  </si>
  <si>
    <t>SLVBBR81C60C816Q</t>
  </si>
  <si>
    <t>LODI</t>
  </si>
  <si>
    <t>LO</t>
  </si>
  <si>
    <t>PERGOLESI N. 76</t>
  </si>
  <si>
    <t>barbara.salvatore@ats-bg.it</t>
  </si>
  <si>
    <t>SALVOLDI</t>
  </si>
  <si>
    <t>MARIO</t>
  </si>
  <si>
    <t>GAZZANIGA</t>
  </si>
  <si>
    <t>SLVMRA62A15D952P</t>
  </si>
  <si>
    <t>PEROSI 20</t>
  </si>
  <si>
    <t>DV IG.URBANA PREV.RANDAGISMO</t>
  </si>
  <si>
    <t>mario.salvoldi@ats-bg.it</t>
  </si>
  <si>
    <t>SAMPIETRO</t>
  </si>
  <si>
    <t>GIUSEPPE</t>
  </si>
  <si>
    <t>SMPGPP66C10F205Y</t>
  </si>
  <si>
    <t>COLOGNO MONZESE</t>
  </si>
  <si>
    <t>VESPUCCI, 11</t>
  </si>
  <si>
    <t>PAAPSS AREA EPIDEMIOLGICA E REGISTRI SPE</t>
  </si>
  <si>
    <t>EPIDEMIOLOGIA</t>
  </si>
  <si>
    <t>Dirigente biologo a rapp.esclusivo (+15)</t>
  </si>
  <si>
    <t>02/2531021</t>
  </si>
  <si>
    <t>giuseppe.sampietro@ats-bg.it</t>
  </si>
  <si>
    <t>SARTORI</t>
  </si>
  <si>
    <t>SRTLNE64T56F704G</t>
  </si>
  <si>
    <t>LISSONE</t>
  </si>
  <si>
    <t>BUONARROTTI, 137</t>
  </si>
  <si>
    <t>GESTIONE E SVILUPPO DELLE RISORSE UMANE</t>
  </si>
  <si>
    <t>LAUREA ECONOMIA AZIENDALE</t>
  </si>
  <si>
    <t>Area Risorse Umane</t>
  </si>
  <si>
    <t>elena.sartori@ats-bg.it</t>
  </si>
  <si>
    <t>SCARDONI</t>
  </si>
  <si>
    <t>GEMONA DEL FRIULI</t>
  </si>
  <si>
    <t>SCRLSN87C02D962Z</t>
  </si>
  <si>
    <t>GIAN MARIA SCOTTI 2</t>
  </si>
  <si>
    <t>328/0239132</t>
  </si>
  <si>
    <t>SCARDONI.ALESSANDRO@GMAIL.COM</t>
  </si>
  <si>
    <t>SCIOSCIA</t>
  </si>
  <si>
    <t>GARBAGNATE MILANESE</t>
  </si>
  <si>
    <t>SCSSFN87T27D912D</t>
  </si>
  <si>
    <t>VIA PUCCINI 27</t>
  </si>
  <si>
    <t>stefano.scioscia@ats-bg.it</t>
  </si>
  <si>
    <t>SONZOGNI</t>
  </si>
  <si>
    <t>SAMANTA</t>
  </si>
  <si>
    <t>SNZSNT73D49A794K</t>
  </si>
  <si>
    <t>CA' DELL'ORTO 4</t>
  </si>
  <si>
    <t>340/8405035</t>
  </si>
  <si>
    <t>samanta.sonzogni@ats-bg.it</t>
  </si>
  <si>
    <t>SORICE</t>
  </si>
  <si>
    <t>SRCNTN63B10A794Z</t>
  </si>
  <si>
    <t>MORIGGIA, 5</t>
  </si>
  <si>
    <t>DV DISTRETTO A COSTI COMUNI</t>
  </si>
  <si>
    <t>antonio.sorice@ats-bg.it</t>
  </si>
  <si>
    <t>TEREANU</t>
  </si>
  <si>
    <t>CARMEN</t>
  </si>
  <si>
    <t>ROMANIA</t>
  </si>
  <si>
    <t>TRNCMN72D68Z129B</t>
  </si>
  <si>
    <t>MALPENSATA</t>
  </si>
  <si>
    <t>BERIZZI 16</t>
  </si>
  <si>
    <t>DIPS MPC TERRITORIALE AREA BG</t>
  </si>
  <si>
    <t>ORGANIZZAZIONE DEI SERVIZI SAN. DI BASE</t>
  </si>
  <si>
    <t>333/1613798</t>
  </si>
  <si>
    <t>carmen.tereanu@ats-bg.it</t>
  </si>
  <si>
    <t>TESTA</t>
  </si>
  <si>
    <t>TSTVLR83E08H509X</t>
  </si>
  <si>
    <t>VITTORIO GASPARINI N. 8</t>
  </si>
  <si>
    <t>valerio.testa@ats-bg.it</t>
  </si>
  <si>
    <t>TINELLI</t>
  </si>
  <si>
    <t>TNLFNC94M21I628R</t>
  </si>
  <si>
    <t>DEI CANIANA 3</t>
  </si>
  <si>
    <t>francesco.tinelli@ats-bg.it</t>
  </si>
  <si>
    <t>TONINELLI ZUCCHELLI</t>
  </si>
  <si>
    <t>TNNVNT78P45D952E</t>
  </si>
  <si>
    <t>VILMINORE DI SCALVE</t>
  </si>
  <si>
    <t>MONTE GRAPPA 7</t>
  </si>
  <si>
    <t>338/5333266</t>
  </si>
  <si>
    <t>valentina.zucchelli@ats-bg.it</t>
  </si>
  <si>
    <t>TOTARO</t>
  </si>
  <si>
    <t>TTRMSM69S05A794F</t>
  </si>
  <si>
    <t>MARCO POLO 46/E</t>
  </si>
  <si>
    <t>AREA COMUNICAZIONI E RELAZIONI ESTERNE</t>
  </si>
  <si>
    <t>Dirig.Prof.Sanit.Tecnico prevenz.  SS</t>
  </si>
  <si>
    <t>Area Relazioni Esterne e Comunicaz.Istit</t>
  </si>
  <si>
    <t>035/372737</t>
  </si>
  <si>
    <t>335/7238604</t>
  </si>
  <si>
    <t>massimo.totaro@ats-bg.it</t>
  </si>
  <si>
    <t>TRAPLETTI</t>
  </si>
  <si>
    <t>TRPGPP65T29A794U</t>
  </si>
  <si>
    <t>ROSOLINO PILO 2/I</t>
  </si>
  <si>
    <t>DIPS IMPIANTISTICA E SICUREZZA SUL LAVOR</t>
  </si>
  <si>
    <t>APSF Tecn.prev.amb. Inc. base</t>
  </si>
  <si>
    <t>Servizio Impiant. e di Sic. sul Lavoro</t>
  </si>
  <si>
    <t>035/217849</t>
  </si>
  <si>
    <t>339/6880222</t>
  </si>
  <si>
    <t>giuseppe.trapletti@ats-bg.it</t>
  </si>
  <si>
    <t>TREZZI</t>
  </si>
  <si>
    <t>ISABELLA ELENA</t>
  </si>
  <si>
    <t>SEREGNO</t>
  </si>
  <si>
    <t>TRZSLL74E48I625W</t>
  </si>
  <si>
    <t>CORSO MATTEOTTI 182</t>
  </si>
  <si>
    <t>isabella.trezzi@ats-bg.it</t>
  </si>
  <si>
    <t>TRIBBIA</t>
  </si>
  <si>
    <t>TRBMRA67A30A794J</t>
  </si>
  <si>
    <t>BRAMANTE, 4</t>
  </si>
  <si>
    <t>SISTEMA INFORMATIVO AZIENDALE</t>
  </si>
  <si>
    <t>Inc. Strutt. Sempl./ Val Dipartim</t>
  </si>
  <si>
    <t>LAUREA INFORMATICA</t>
  </si>
  <si>
    <t>Sistema Informativo Strategico</t>
  </si>
  <si>
    <t>035/19903501</t>
  </si>
  <si>
    <t>348/8406422</t>
  </si>
  <si>
    <t>mario.tribbia@ats-bg.it</t>
  </si>
  <si>
    <t>TRIFONE</t>
  </si>
  <si>
    <t>MARINA</t>
  </si>
  <si>
    <t>TRFMRN85H61A509C</t>
  </si>
  <si>
    <t>LA SPEZIA</t>
  </si>
  <si>
    <t>SP</t>
  </si>
  <si>
    <t>LUIGI COZZANI 49</t>
  </si>
  <si>
    <t>349/8749027</t>
  </si>
  <si>
    <t>marina.trifone@ats-bg.it</t>
  </si>
  <si>
    <t>VALENTINI</t>
  </si>
  <si>
    <t>GIUSEPPA</t>
  </si>
  <si>
    <t>VLNGPP65P67I549B</t>
  </si>
  <si>
    <t>GUERZONI, 42</t>
  </si>
  <si>
    <t>giuseppa.valentini@ats-bg.it</t>
  </si>
  <si>
    <t>VECCHI</t>
  </si>
  <si>
    <t>GIAN LUCA</t>
  </si>
  <si>
    <t>MORNICO AL SERIO</t>
  </si>
  <si>
    <t>VCCGLC60P25F738C</t>
  </si>
  <si>
    <t>BAGNATICA</t>
  </si>
  <si>
    <t>DON ALBERTI 9</t>
  </si>
  <si>
    <t>lvecchi@asl.bergamo.it</t>
  </si>
  <si>
    <t>VITALE</t>
  </si>
  <si>
    <t>MINERVINO MURGE</t>
  </si>
  <si>
    <t>VTLGLN75S46F220S</t>
  </si>
  <si>
    <t>E. BASCHENIS 9L</t>
  </si>
  <si>
    <t>LAUREA INGEGNERIA CIVILE</t>
  </si>
  <si>
    <t>giuliana.vitale@ats-bg.it</t>
  </si>
  <si>
    <t>ZANUTTO</t>
  </si>
  <si>
    <t>LATISANA</t>
  </si>
  <si>
    <t>ZNTMSM82L10E473K</t>
  </si>
  <si>
    <t>ALDO MORO 28/C</t>
  </si>
  <si>
    <t>massimo.zanutto@ats-bg.it</t>
  </si>
  <si>
    <t>ZATTI</t>
  </si>
  <si>
    <t>CATERINA</t>
  </si>
  <si>
    <t>ZTTCRN79C66I437M</t>
  </si>
  <si>
    <t>TAVERNOLA BERGAMASCA</t>
  </si>
  <si>
    <t>ORTI 5</t>
  </si>
  <si>
    <t>caterina.zatti@ats-bg.it</t>
  </si>
  <si>
    <t>ZEDURI</t>
  </si>
  <si>
    <t>MARGHERITA</t>
  </si>
  <si>
    <t>ZDRMGH96L52A794O</t>
  </si>
  <si>
    <t>ADEODATO BOSSI, 25</t>
  </si>
  <si>
    <t>DIPS CENTRO SCREENING</t>
  </si>
  <si>
    <t>margherita.zeduri@ats-bg.it</t>
  </si>
  <si>
    <t>ZOTTOLA</t>
  </si>
  <si>
    <t>GIUSEPPINA</t>
  </si>
  <si>
    <t>MONTE SAN BIAGIO</t>
  </si>
  <si>
    <t>ZTTGPP58R58F616N</t>
  </si>
  <si>
    <t>DUCA D AOSTA 103</t>
  </si>
  <si>
    <t>pinazottola58@gmail.com</t>
  </si>
  <si>
    <t>ZUCCHI</t>
  </si>
  <si>
    <t>ALBERTO</t>
  </si>
  <si>
    <t>ZCCLRT60R12A794C</t>
  </si>
  <si>
    <t>ADIGE, 24</t>
  </si>
  <si>
    <t>346/2737712</t>
  </si>
  <si>
    <t>alberto.zucchi@ats-bg.it</t>
  </si>
  <si>
    <t>STIPENDIO</t>
  </si>
  <si>
    <t>POSIZIONE FISSA</t>
  </si>
  <si>
    <t>POSIZIONE VARIABILE</t>
  </si>
  <si>
    <t>RAR</t>
  </si>
  <si>
    <t>UPG ESCLUSIVITA' SPEC MED</t>
  </si>
  <si>
    <t>ALTRO</t>
  </si>
  <si>
    <t>ALTRO TOT</t>
  </si>
  <si>
    <t>Codice ENTE</t>
  </si>
  <si>
    <t>Codice MATRICOLA</t>
  </si>
  <si>
    <t>Cognome</t>
  </si>
  <si>
    <t>Nome</t>
  </si>
  <si>
    <t>Data nascita AAAAMMGG</t>
  </si>
  <si>
    <t>Comune nascita</t>
  </si>
  <si>
    <t>Codice fiscale</t>
  </si>
  <si>
    <t>Sesso</t>
  </si>
  <si>
    <t>Comune di Residenza</t>
  </si>
  <si>
    <t>Provincia</t>
  </si>
  <si>
    <t>Localita'</t>
  </si>
  <si>
    <t>Indirizzo</t>
  </si>
  <si>
    <t>Cap</t>
  </si>
  <si>
    <t>Data Assunzione AAAAMMGG</t>
  </si>
  <si>
    <t>Data Cessazione AAAAMMGG</t>
  </si>
  <si>
    <t>Codice Stabilimento</t>
  </si>
  <si>
    <t>Stabilimento</t>
  </si>
  <si>
    <t>Codice Reparto</t>
  </si>
  <si>
    <t>Reparto</t>
  </si>
  <si>
    <t>Codice C/C A1</t>
  </si>
  <si>
    <t>Descrizione C/C A1</t>
  </si>
  <si>
    <t>Codice C/C B1</t>
  </si>
  <si>
    <t>Descrizione C/C B1</t>
  </si>
  <si>
    <t>Codice C/C C1</t>
  </si>
  <si>
    <t>Descrizione C/C C1</t>
  </si>
  <si>
    <t>Percentuale 1</t>
  </si>
  <si>
    <t>Codice C/C A2</t>
  </si>
  <si>
    <t>Descrizione C/C A2</t>
  </si>
  <si>
    <t>Codice C/C B2</t>
  </si>
  <si>
    <t>Descrizione C/C B2</t>
  </si>
  <si>
    <t>Codice C/C C2</t>
  </si>
  <si>
    <t>Descrizione C/C C2</t>
  </si>
  <si>
    <t>Percentuale 2</t>
  </si>
  <si>
    <t>Codice C/C A3</t>
  </si>
  <si>
    <t>Descrizione C/C A3</t>
  </si>
  <si>
    <t>Codice C/C B3</t>
  </si>
  <si>
    <t>Descrizione C/C B3</t>
  </si>
  <si>
    <t>Codice C/C C3</t>
  </si>
  <si>
    <t>Descrizione C/C C3</t>
  </si>
  <si>
    <t>Percentuale 3</t>
  </si>
  <si>
    <t>Cod.Contratto</t>
  </si>
  <si>
    <t>Cod.Rapporto</t>
  </si>
  <si>
    <t>Cod.Ruolo</t>
  </si>
  <si>
    <t>Cod.Profilo</t>
  </si>
  <si>
    <t>Cod.Posizione</t>
  </si>
  <si>
    <t>Cod.Mansione</t>
  </si>
  <si>
    <t>Cod.Disciplina</t>
  </si>
  <si>
    <t>Desc.Profilo</t>
  </si>
  <si>
    <t>Desc.Disciplina</t>
  </si>
  <si>
    <t>Desc.Qualifica 1</t>
  </si>
  <si>
    <t>Desc.Qualifica 2</t>
  </si>
  <si>
    <t>Livello</t>
  </si>
  <si>
    <t>Fascia</t>
  </si>
  <si>
    <t>Part-Time ore effettive</t>
  </si>
  <si>
    <t>Part-Time ore teoriche</t>
  </si>
  <si>
    <t>Cod.Posizione Giur.</t>
  </si>
  <si>
    <t>Desc.Posizione Giur.</t>
  </si>
  <si>
    <t>Cod.Categ.Spec.L.68/1999</t>
  </si>
  <si>
    <t>Desc.Categ.Spec.L.68/1999</t>
  </si>
  <si>
    <t>Cod.Invalid. successiva</t>
  </si>
  <si>
    <t>Desc.Invalid. successiva</t>
  </si>
  <si>
    <t>Cod.Titolo di studio</t>
  </si>
  <si>
    <t>Desc.Titolo di studio</t>
  </si>
  <si>
    <t>Cod.Posizione Inail</t>
  </si>
  <si>
    <t>Desc.Posizione Inail</t>
  </si>
  <si>
    <t>Cod.Classificazione di Spesa</t>
  </si>
  <si>
    <t>Desc.Classificazion di Spesa</t>
  </si>
  <si>
    <t>Cod.Tipologia IRAP</t>
  </si>
  <si>
    <t>Desc.Tipologia IRAP</t>
  </si>
  <si>
    <t>DATA DI SCADENZA</t>
  </si>
  <si>
    <t>Livello 1</t>
  </si>
  <si>
    <t>Descrizione Livello 1</t>
  </si>
  <si>
    <t>Livello 2</t>
  </si>
  <si>
    <t>Descrizione Livello 2</t>
  </si>
  <si>
    <t>Livello 3</t>
  </si>
  <si>
    <t>Descrizione Livello 3</t>
  </si>
  <si>
    <t>Livello 4</t>
  </si>
  <si>
    <t>Descrizione Livello 4</t>
  </si>
  <si>
    <t>Livello 5</t>
  </si>
  <si>
    <t>Descrizione Livello 5</t>
  </si>
  <si>
    <t>Livello 6</t>
  </si>
  <si>
    <t>Descrizione Livello 6</t>
  </si>
  <si>
    <t>Livello 7</t>
  </si>
  <si>
    <t>Descrizione Livello 7</t>
  </si>
  <si>
    <t>Livello 8</t>
  </si>
  <si>
    <t>Descrizione Livello 8</t>
  </si>
  <si>
    <t>NUMERO TEL. RETE FISSA</t>
  </si>
  <si>
    <t>NUMERO CELLULARE</t>
  </si>
  <si>
    <t>NUMERO CELLULARE 2</t>
  </si>
  <si>
    <t>NUMERO FAX</t>
  </si>
  <si>
    <t>INDIRIZZO E-MAIL</t>
  </si>
  <si>
    <t>Stipendio</t>
  </si>
  <si>
    <t>Pos.Fissa</t>
  </si>
  <si>
    <t>Pos.Variabile</t>
  </si>
  <si>
    <t>Risultato</t>
  </si>
  <si>
    <t>Altro (Par.A CP)</t>
  </si>
  <si>
    <t>Disag.(par.B.CP)</t>
  </si>
  <si>
    <t>Libera 1</t>
  </si>
  <si>
    <t>Libera 2</t>
  </si>
  <si>
    <t>Libera 3</t>
  </si>
  <si>
    <t>VEDERE NOTE IN CALCE</t>
  </si>
  <si>
    <t>*</t>
  </si>
  <si>
    <t>**</t>
  </si>
  <si>
    <t>***</t>
  </si>
  <si>
    <t>COGNOME</t>
  </si>
  <si>
    <t>PROFILO PROFESSIONALE</t>
  </si>
  <si>
    <t>POSIZIONE FUNZIONALE</t>
  </si>
  <si>
    <t>RISULTATO/
PREMIALITA'</t>
  </si>
  <si>
    <t>TOTALE</t>
  </si>
  <si>
    <t>NOTE</t>
  </si>
  <si>
    <t>Le retribuzioni, compreso Vacanza Contrattuale, rapportate al periodo di servizio pesso questa Azienda, sono desunte dai contratti individuali.</t>
  </si>
  <si>
    <t>La colonna "Altro" comprende voci fisse e continuative, voci accessorie/condizioni lavoro e compensi ALP proiettate per l'anno di riferimento (ad esempio: Retribuzione individuale Anzianità, Ind. Esclusività, Ind. Dipartimentale, Ind. Struttura Complessa).</t>
  </si>
  <si>
    <t>Detti importi sono soggetti alle seguenti ritenute:</t>
  </si>
  <si>
    <t>Aliquote previdenziali</t>
  </si>
  <si>
    <t>pari all'11,20% fino a € 46.130,00 e al 12,20% oltre tale cifra</t>
  </si>
  <si>
    <t>Aliquota IRPEF</t>
  </si>
  <si>
    <t>23% fino a € 15.000,00</t>
  </si>
  <si>
    <t>27% da € 15.001,00 a € 28.000,00</t>
  </si>
  <si>
    <t>38% da € 28.001,00 a € 55.000,00</t>
  </si>
  <si>
    <t>41% da € 55.001,00 a € 75.000,00</t>
  </si>
  <si>
    <t>43% oltre € 75.000,00</t>
  </si>
  <si>
    <t>Le retribuzioni di risultato a saldo viene quantificata a posteriori in base al raggiungimento degli obiettivi e alla disponibilità del fondo contrattuale.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</si>
</sst>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18" fillId="0" borderId="0" xfId="0" applyFont="1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9" fillId="34" borderId="0" xfId="0" applyFont="1" applyFill="1" applyAlignment="1">
      <alignment horizontal="center" vertical="center"/>
    </xf>
    <xf numFmtId="4" fontId="20" fillId="35" borderId="10" xfId="0" applyNumberFormat="1" applyFont="1" applyFill="1" applyBorder="1" applyAlignment="1">
      <alignment horizontal="center" vertical="center"/>
    </xf>
    <xf numFmtId="4" fontId="19" fillId="35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0" applyFont="1" applyBorder="1"/>
    <xf numFmtId="0" fontId="20" fillId="35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/>
    </xf>
    <xf numFmtId="44" fontId="21" fillId="0" borderId="0" xfId="1" applyFont="1"/>
    <xf numFmtId="0" fontId="22" fillId="0" borderId="0" xfId="0" applyFont="1"/>
    <xf numFmtId="0" fontId="21" fillId="0" borderId="0" xfId="0" applyFont="1"/>
    <xf numFmtId="0" fontId="21" fillId="34" borderId="0" xfId="0" applyFont="1" applyFill="1"/>
    <xf numFmtId="4" fontId="23" fillId="34" borderId="0" xfId="0" applyNumberFormat="1" applyFont="1" applyFill="1" applyAlignment="1">
      <alignment horizontal="center"/>
    </xf>
    <xf numFmtId="4" fontId="21" fillId="0" borderId="0" xfId="0" applyNumberFormat="1" applyFont="1" applyAlignment="1">
      <alignment horizontal="center"/>
    </xf>
    <xf numFmtId="0" fontId="19" fillId="34" borderId="0" xfId="0" applyFont="1" applyFill="1" applyAlignment="1">
      <alignment horizontal="left" vertical="center"/>
    </xf>
    <xf numFmtId="0" fontId="24" fillId="34" borderId="0" xfId="0" applyFont="1" applyFill="1" applyAlignment="1">
      <alignment horizontal="left" vertical="center"/>
    </xf>
    <xf numFmtId="4" fontId="19" fillId="34" borderId="0" xfId="0" applyNumberFormat="1" applyFont="1" applyFill="1" applyAlignment="1">
      <alignment horizontal="right" vertical="center"/>
    </xf>
    <xf numFmtId="4" fontId="19" fillId="34" borderId="0" xfId="0" applyNumberFormat="1" applyFont="1" applyFill="1" applyAlignment="1">
      <alignment horizontal="center" vertical="center"/>
    </xf>
    <xf numFmtId="0" fontId="25" fillId="34" borderId="0" xfId="0" applyFont="1" applyFill="1" applyAlignment="1">
      <alignment horizontal="right" vertical="center"/>
    </xf>
    <xf numFmtId="0" fontId="25" fillId="34" borderId="0" xfId="0" applyFont="1" applyFill="1" applyAlignment="1">
      <alignment horizontal="left" vertical="center"/>
    </xf>
    <xf numFmtId="0" fontId="25" fillId="34" borderId="0" xfId="0" applyFont="1" applyFill="1" applyAlignment="1">
      <alignment horizontal="center" vertical="center"/>
    </xf>
    <xf numFmtId="4" fontId="25" fillId="34" borderId="0" xfId="0" applyNumberFormat="1" applyFont="1" applyFill="1" applyAlignment="1">
      <alignment horizontal="right" vertical="center"/>
    </xf>
    <xf numFmtId="4" fontId="25" fillId="34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right" vertical="top"/>
    </xf>
    <xf numFmtId="0" fontId="26" fillId="34" borderId="0" xfId="0" applyFont="1" applyFill="1" applyAlignment="1">
      <alignment horizontal="left" vertical="center"/>
    </xf>
    <xf numFmtId="0" fontId="20" fillId="34" borderId="0" xfId="0" applyFont="1" applyFill="1" applyAlignment="1">
      <alignment horizontal="left" vertical="center"/>
    </xf>
    <xf numFmtId="0" fontId="20" fillId="34" borderId="0" xfId="0" applyFont="1" applyFill="1" applyAlignment="1">
      <alignment horizontal="center" vertical="center"/>
    </xf>
    <xf numFmtId="4" fontId="20" fillId="34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/>
    <xf numFmtId="0" fontId="18" fillId="33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 wrapText="1"/>
    </xf>
    <xf numFmtId="0" fontId="16" fillId="36" borderId="0" xfId="0" applyFont="1" applyFill="1"/>
    <xf numFmtId="0" fontId="16" fillId="33" borderId="0" xfId="0" applyFont="1" applyFill="1"/>
    <xf numFmtId="0" fontId="0" fillId="33" borderId="0" xfId="0" applyFill="1"/>
    <xf numFmtId="4" fontId="20" fillId="35" borderId="10" xfId="0" applyNumberFormat="1" applyFont="1" applyFill="1" applyBorder="1" applyAlignment="1">
      <alignment horizontal="center" vertical="center"/>
    </xf>
    <xf numFmtId="0" fontId="25" fillId="34" borderId="0" xfId="0" applyFont="1" applyFill="1" applyAlignment="1">
      <alignment horizontal="left" vertical="justify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23CD-3E69-4323-B50B-EEAFB4311C5F}">
  <dimension ref="A1:K170"/>
  <sheetViews>
    <sheetView tabSelected="1" workbookViewId="0">
      <selection activeCell="E152" sqref="E152:J152"/>
    </sheetView>
  </sheetViews>
  <sheetFormatPr defaultRowHeight="14.25" x14ac:dyDescent="0.2"/>
  <cols>
    <col min="1" max="1" width="26.140625" style="15" customWidth="1"/>
    <col min="2" max="2" width="24.85546875" style="15" customWidth="1"/>
    <col min="3" max="4" width="37.7109375" style="15" customWidth="1"/>
    <col min="5" max="10" width="12.5703125" style="15" customWidth="1"/>
    <col min="11" max="11" width="9.140625" style="15"/>
    <col min="12" max="12" width="18" style="15" customWidth="1"/>
    <col min="13" max="16384" width="9.140625" style="15"/>
  </cols>
  <sheetData>
    <row r="1" spans="1:11" s="9" customFormat="1" ht="22.5" customHeight="1" x14ac:dyDescent="0.25">
      <c r="A1" s="6"/>
      <c r="B1" s="6"/>
      <c r="C1" s="6"/>
      <c r="D1" s="6"/>
      <c r="E1" s="45" t="s">
        <v>1357</v>
      </c>
      <c r="F1" s="45"/>
      <c r="G1" s="45"/>
      <c r="H1" s="45"/>
      <c r="I1" s="45"/>
      <c r="J1" s="8"/>
    </row>
    <row r="2" spans="1:11" s="9" customFormat="1" ht="22.5" customHeight="1" x14ac:dyDescent="0.25">
      <c r="A2" s="6"/>
      <c r="B2" s="6"/>
      <c r="C2" s="6"/>
      <c r="D2" s="6"/>
      <c r="E2" s="7" t="s">
        <v>1358</v>
      </c>
      <c r="F2" s="7" t="s">
        <v>1358</v>
      </c>
      <c r="G2" s="7" t="s">
        <v>1358</v>
      </c>
      <c r="H2" s="7" t="s">
        <v>1359</v>
      </c>
      <c r="I2" s="7" t="s">
        <v>1360</v>
      </c>
      <c r="J2" s="8"/>
    </row>
    <row r="3" spans="1:11" s="12" customFormat="1" ht="56.25" customHeight="1" x14ac:dyDescent="0.25">
      <c r="A3" s="11" t="s">
        <v>1361</v>
      </c>
      <c r="B3" s="11" t="s">
        <v>3</v>
      </c>
      <c r="C3" s="11" t="s">
        <v>1362</v>
      </c>
      <c r="D3" s="11" t="s">
        <v>1363</v>
      </c>
      <c r="E3" s="11" t="s">
        <v>1250</v>
      </c>
      <c r="F3" s="11" t="s">
        <v>1251</v>
      </c>
      <c r="G3" s="11" t="s">
        <v>1252</v>
      </c>
      <c r="H3" s="11" t="s">
        <v>1364</v>
      </c>
      <c r="I3" s="11" t="s">
        <v>1255</v>
      </c>
      <c r="J3" s="11" t="s">
        <v>1365</v>
      </c>
    </row>
    <row r="4" spans="1:11" s="16" customFormat="1" ht="12.75" x14ac:dyDescent="0.2">
      <c r="A4" s="10" t="s">
        <v>101</v>
      </c>
      <c r="B4" s="10" t="s">
        <v>102</v>
      </c>
      <c r="C4" s="10" t="s">
        <v>113</v>
      </c>
      <c r="D4" s="10" t="s">
        <v>114</v>
      </c>
      <c r="E4" s="13">
        <v>48758.58</v>
      </c>
      <c r="F4" s="13">
        <v>6695</v>
      </c>
      <c r="G4" s="13">
        <v>10999.95</v>
      </c>
      <c r="H4" s="13">
        <v>17847.09</v>
      </c>
      <c r="I4" s="13">
        <v>27671.050000000003</v>
      </c>
      <c r="J4" s="13">
        <f t="shared" ref="J4:J67" si="0">E4+F4+G4+H4+I4</f>
        <v>111971.67</v>
      </c>
      <c r="K4" s="14"/>
    </row>
    <row r="5" spans="1:11" s="16" customFormat="1" ht="12.75" x14ac:dyDescent="0.2">
      <c r="A5" s="10" t="s">
        <v>127</v>
      </c>
      <c r="B5" s="10" t="s">
        <v>128</v>
      </c>
      <c r="C5" s="10" t="s">
        <v>133</v>
      </c>
      <c r="D5" s="10" t="s">
        <v>134</v>
      </c>
      <c r="E5" s="13">
        <v>48758.58</v>
      </c>
      <c r="F5" s="13">
        <v>11330.02</v>
      </c>
      <c r="G5" s="13">
        <v>16499.990000000002</v>
      </c>
      <c r="H5" s="13">
        <v>19277.150000000001</v>
      </c>
      <c r="I5" s="13">
        <v>32768.370000000003</v>
      </c>
      <c r="J5" s="13">
        <f t="shared" si="0"/>
        <v>128634.11000000002</v>
      </c>
    </row>
    <row r="6" spans="1:11" s="16" customFormat="1" ht="12.75" x14ac:dyDescent="0.2">
      <c r="A6" s="10" t="s">
        <v>138</v>
      </c>
      <c r="B6" s="10" t="s">
        <v>139</v>
      </c>
      <c r="C6" s="10" t="s">
        <v>147</v>
      </c>
      <c r="D6" s="10" t="s">
        <v>148</v>
      </c>
      <c r="E6" s="13">
        <v>48758.58</v>
      </c>
      <c r="F6" s="13">
        <v>16479.97</v>
      </c>
      <c r="G6" s="13">
        <v>24200.02</v>
      </c>
      <c r="H6" s="13">
        <v>20588.77</v>
      </c>
      <c r="I6" s="13">
        <v>49746.06</v>
      </c>
      <c r="J6" s="13">
        <f t="shared" si="0"/>
        <v>159773.40000000002</v>
      </c>
    </row>
    <row r="7" spans="1:11" s="16" customFormat="1" ht="12.75" x14ac:dyDescent="0.2">
      <c r="A7" s="10" t="s">
        <v>152</v>
      </c>
      <c r="B7" s="10" t="s">
        <v>153</v>
      </c>
      <c r="C7" s="10" t="s">
        <v>133</v>
      </c>
      <c r="D7" s="10" t="s">
        <v>134</v>
      </c>
      <c r="E7" s="13">
        <v>48758.58</v>
      </c>
      <c r="F7" s="13">
        <v>11330.02</v>
      </c>
      <c r="G7" s="13">
        <v>16499.990000000002</v>
      </c>
      <c r="H7" s="13">
        <v>19579.61</v>
      </c>
      <c r="I7" s="13">
        <v>33945.279999999999</v>
      </c>
      <c r="J7" s="13">
        <f t="shared" si="0"/>
        <v>130113.48000000001</v>
      </c>
    </row>
    <row r="8" spans="1:11" s="16" customFormat="1" ht="12.75" x14ac:dyDescent="0.2">
      <c r="A8" s="10" t="s">
        <v>165</v>
      </c>
      <c r="B8" s="10" t="s">
        <v>166</v>
      </c>
      <c r="C8" s="10" t="s">
        <v>172</v>
      </c>
      <c r="D8" s="10" t="s">
        <v>173</v>
      </c>
      <c r="E8" s="13">
        <v>48758.58</v>
      </c>
      <c r="F8" s="13">
        <v>12874.94</v>
      </c>
      <c r="G8" s="13">
        <v>17600.05</v>
      </c>
      <c r="H8" s="13">
        <v>21829.81</v>
      </c>
      <c r="I8" s="13">
        <v>26761.41</v>
      </c>
      <c r="J8" s="13">
        <f t="shared" si="0"/>
        <v>127824.79000000001</v>
      </c>
    </row>
    <row r="9" spans="1:11" s="16" customFormat="1" ht="12.75" x14ac:dyDescent="0.2">
      <c r="A9" s="10" t="s">
        <v>180</v>
      </c>
      <c r="B9" s="10" t="s">
        <v>181</v>
      </c>
      <c r="C9" s="10" t="s">
        <v>187</v>
      </c>
      <c r="D9" s="10" t="s">
        <v>114</v>
      </c>
      <c r="E9" s="13">
        <v>48758.58</v>
      </c>
      <c r="F9" s="13">
        <v>6695</v>
      </c>
      <c r="G9" s="13">
        <v>10999.95</v>
      </c>
      <c r="H9" s="13">
        <v>18379.05</v>
      </c>
      <c r="I9" s="13">
        <v>37030.259999999995</v>
      </c>
      <c r="J9" s="13">
        <f t="shared" si="0"/>
        <v>121862.84</v>
      </c>
    </row>
    <row r="10" spans="1:11" s="16" customFormat="1" ht="12.75" x14ac:dyDescent="0.2">
      <c r="A10" s="10" t="s">
        <v>191</v>
      </c>
      <c r="B10" s="10" t="s">
        <v>192</v>
      </c>
      <c r="C10" s="10" t="s">
        <v>199</v>
      </c>
      <c r="D10" s="10" t="s">
        <v>200</v>
      </c>
      <c r="E10" s="13">
        <v>48758.58</v>
      </c>
      <c r="F10" s="13">
        <v>1620.06</v>
      </c>
      <c r="G10" s="13">
        <v>2640.04</v>
      </c>
      <c r="H10" s="13">
        <v>6253.54</v>
      </c>
      <c r="I10" s="13">
        <v>3550.69</v>
      </c>
      <c r="J10" s="13">
        <f t="shared" si="0"/>
        <v>62822.91</v>
      </c>
    </row>
    <row r="11" spans="1:11" s="16" customFormat="1" ht="12.75" x14ac:dyDescent="0.2">
      <c r="A11" s="10" t="s">
        <v>207</v>
      </c>
      <c r="B11" s="10" t="s">
        <v>208</v>
      </c>
      <c r="C11" s="10" t="s">
        <v>217</v>
      </c>
      <c r="D11" s="10"/>
      <c r="E11" s="13">
        <v>41059.589999999997</v>
      </c>
      <c r="F11" s="13">
        <v>1364.22</v>
      </c>
      <c r="G11" s="13">
        <v>2223.13</v>
      </c>
      <c r="H11" s="13">
        <v>4746.62</v>
      </c>
      <c r="I11" s="13">
        <v>10409.75</v>
      </c>
      <c r="J11" s="13">
        <f t="shared" si="0"/>
        <v>59803.31</v>
      </c>
    </row>
    <row r="12" spans="1:11" s="16" customFormat="1" ht="12.75" x14ac:dyDescent="0.2">
      <c r="A12" s="10" t="s">
        <v>224</v>
      </c>
      <c r="B12" s="10" t="s">
        <v>225</v>
      </c>
      <c r="C12" s="10" t="s">
        <v>231</v>
      </c>
      <c r="D12" s="10" t="s">
        <v>232</v>
      </c>
      <c r="E12" s="13">
        <v>48758.58</v>
      </c>
      <c r="F12" s="13">
        <v>18720</v>
      </c>
      <c r="G12" s="13">
        <v>17758</v>
      </c>
      <c r="H12" s="13">
        <v>0</v>
      </c>
      <c r="I12" s="13">
        <v>28626.91</v>
      </c>
      <c r="J12" s="13">
        <f t="shared" si="0"/>
        <v>113863.49</v>
      </c>
    </row>
    <row r="13" spans="1:11" s="16" customFormat="1" ht="12.75" x14ac:dyDescent="0.2">
      <c r="A13" s="10" t="s">
        <v>241</v>
      </c>
      <c r="B13" s="10" t="s">
        <v>242</v>
      </c>
      <c r="C13" s="10" t="s">
        <v>231</v>
      </c>
      <c r="D13" s="10" t="s">
        <v>248</v>
      </c>
      <c r="E13" s="13">
        <v>48758.58</v>
      </c>
      <c r="F13" s="13">
        <v>5774.99</v>
      </c>
      <c r="G13" s="13">
        <v>1775.8</v>
      </c>
      <c r="H13" s="13">
        <v>11205.61</v>
      </c>
      <c r="I13" s="13">
        <v>7200</v>
      </c>
      <c r="J13" s="13">
        <f t="shared" si="0"/>
        <v>74714.98000000001</v>
      </c>
    </row>
    <row r="14" spans="1:11" s="16" customFormat="1" ht="12.75" x14ac:dyDescent="0.2">
      <c r="A14" s="10" t="s">
        <v>253</v>
      </c>
      <c r="B14" s="10" t="s">
        <v>254</v>
      </c>
      <c r="C14" s="10" t="s">
        <v>260</v>
      </c>
      <c r="D14" s="10" t="s">
        <v>200</v>
      </c>
      <c r="E14" s="13">
        <v>48758.58</v>
      </c>
      <c r="F14" s="13">
        <v>1620.06</v>
      </c>
      <c r="G14" s="13">
        <v>2640.04</v>
      </c>
      <c r="H14" s="13">
        <v>15186.65</v>
      </c>
      <c r="I14" s="13">
        <v>18646.780000000002</v>
      </c>
      <c r="J14" s="13">
        <f t="shared" si="0"/>
        <v>86852.11</v>
      </c>
    </row>
    <row r="15" spans="1:11" s="16" customFormat="1" ht="12.75" x14ac:dyDescent="0.2">
      <c r="A15" s="10" t="s">
        <v>264</v>
      </c>
      <c r="B15" s="10" t="s">
        <v>265</v>
      </c>
      <c r="C15" s="10" t="s">
        <v>271</v>
      </c>
      <c r="D15" s="10" t="s">
        <v>272</v>
      </c>
      <c r="E15" s="13">
        <v>48758.58</v>
      </c>
      <c r="F15" s="13">
        <v>1620.06</v>
      </c>
      <c r="G15" s="13">
        <v>2640.04</v>
      </c>
      <c r="H15" s="13">
        <v>6227.21</v>
      </c>
      <c r="I15" s="13">
        <v>1381.51</v>
      </c>
      <c r="J15" s="13">
        <f t="shared" si="0"/>
        <v>60627.4</v>
      </c>
    </row>
    <row r="16" spans="1:11" s="16" customFormat="1" ht="12.75" x14ac:dyDescent="0.2">
      <c r="A16" s="10" t="s">
        <v>264</v>
      </c>
      <c r="B16" s="10" t="s">
        <v>274</v>
      </c>
      <c r="C16" s="10" t="s">
        <v>260</v>
      </c>
      <c r="D16" s="10" t="s">
        <v>200</v>
      </c>
      <c r="E16" s="13">
        <v>48758.58</v>
      </c>
      <c r="F16" s="13">
        <v>1620.06</v>
      </c>
      <c r="G16" s="13">
        <v>2640.04</v>
      </c>
      <c r="H16" s="13">
        <v>13407.62</v>
      </c>
      <c r="I16" s="13">
        <v>16147.460000000001</v>
      </c>
      <c r="J16" s="13">
        <f t="shared" si="0"/>
        <v>82573.760000000009</v>
      </c>
    </row>
    <row r="17" spans="1:10" s="16" customFormat="1" ht="12.75" x14ac:dyDescent="0.2">
      <c r="A17" s="10" t="s">
        <v>279</v>
      </c>
      <c r="B17" s="10" t="s">
        <v>280</v>
      </c>
      <c r="C17" s="10" t="s">
        <v>113</v>
      </c>
      <c r="D17" s="10" t="s">
        <v>114</v>
      </c>
      <c r="E17" s="13">
        <v>48758.58</v>
      </c>
      <c r="F17" s="13">
        <v>6695</v>
      </c>
      <c r="G17" s="13">
        <v>10999.95</v>
      </c>
      <c r="H17" s="13">
        <v>17719.53</v>
      </c>
      <c r="I17" s="13">
        <v>26858.07</v>
      </c>
      <c r="J17" s="13">
        <f t="shared" si="0"/>
        <v>111031.13</v>
      </c>
    </row>
    <row r="18" spans="1:10" s="16" customFormat="1" ht="12.75" x14ac:dyDescent="0.2">
      <c r="A18" s="10" t="s">
        <v>286</v>
      </c>
      <c r="B18" s="10" t="s">
        <v>287</v>
      </c>
      <c r="C18" s="10" t="s">
        <v>291</v>
      </c>
      <c r="D18" s="10" t="s">
        <v>292</v>
      </c>
      <c r="E18" s="13">
        <v>48758.58</v>
      </c>
      <c r="F18" s="13">
        <v>5665.01</v>
      </c>
      <c r="G18" s="13">
        <v>7700.03</v>
      </c>
      <c r="H18" s="13">
        <v>15248.14</v>
      </c>
      <c r="I18" s="13">
        <v>31861.34</v>
      </c>
      <c r="J18" s="13">
        <f t="shared" si="0"/>
        <v>109233.1</v>
      </c>
    </row>
    <row r="19" spans="1:10" s="16" customFormat="1" ht="12.75" x14ac:dyDescent="0.2">
      <c r="A19" s="10" t="s">
        <v>294</v>
      </c>
      <c r="B19" s="10" t="s">
        <v>295</v>
      </c>
      <c r="C19" s="10" t="s">
        <v>302</v>
      </c>
      <c r="D19" s="10" t="s">
        <v>292</v>
      </c>
      <c r="E19" s="13">
        <v>48758.58</v>
      </c>
      <c r="F19" s="13">
        <v>3115.71</v>
      </c>
      <c r="G19" s="13">
        <v>0</v>
      </c>
      <c r="H19" s="13">
        <v>4665.62</v>
      </c>
      <c r="I19" s="13">
        <v>14097.69</v>
      </c>
      <c r="J19" s="13">
        <f t="shared" si="0"/>
        <v>70637.600000000006</v>
      </c>
    </row>
    <row r="20" spans="1:10" s="16" customFormat="1" ht="12.75" x14ac:dyDescent="0.2">
      <c r="A20" s="10" t="s">
        <v>294</v>
      </c>
      <c r="B20" s="10" t="s">
        <v>306</v>
      </c>
      <c r="C20" s="10" t="s">
        <v>217</v>
      </c>
      <c r="D20" s="10"/>
      <c r="E20" s="13">
        <v>41059.589999999997</v>
      </c>
      <c r="F20" s="13">
        <v>1364.22</v>
      </c>
      <c r="G20" s="13">
        <v>2223.13</v>
      </c>
      <c r="H20" s="13">
        <v>0</v>
      </c>
      <c r="I20" s="13">
        <v>10409.75</v>
      </c>
      <c r="J20" s="13">
        <f t="shared" si="0"/>
        <v>55056.689999999995</v>
      </c>
    </row>
    <row r="21" spans="1:10" s="16" customFormat="1" ht="12.75" x14ac:dyDescent="0.2">
      <c r="A21" s="10" t="s">
        <v>315</v>
      </c>
      <c r="B21" s="10" t="s">
        <v>316</v>
      </c>
      <c r="C21" s="10" t="s">
        <v>113</v>
      </c>
      <c r="D21" s="10" t="s">
        <v>114</v>
      </c>
      <c r="E21" s="13">
        <v>48758.58</v>
      </c>
      <c r="F21" s="13">
        <v>6695</v>
      </c>
      <c r="G21" s="13">
        <v>10999.95</v>
      </c>
      <c r="H21" s="13">
        <v>18745.669999999998</v>
      </c>
      <c r="I21" s="13">
        <v>26885.040000000001</v>
      </c>
      <c r="J21" s="13">
        <f t="shared" si="0"/>
        <v>112084.23999999999</v>
      </c>
    </row>
    <row r="22" spans="1:10" s="16" customFormat="1" ht="12.75" x14ac:dyDescent="0.2">
      <c r="A22" s="10" t="s">
        <v>324</v>
      </c>
      <c r="B22" s="10" t="s">
        <v>225</v>
      </c>
      <c r="C22" s="10" t="s">
        <v>331</v>
      </c>
      <c r="D22" s="10" t="s">
        <v>134</v>
      </c>
      <c r="E22" s="13">
        <v>48758.58</v>
      </c>
      <c r="F22" s="13">
        <v>11330.02</v>
      </c>
      <c r="G22" s="13">
        <v>10999.95</v>
      </c>
      <c r="H22" s="13">
        <v>12459.74</v>
      </c>
      <c r="I22" s="13">
        <v>18477.419999999998</v>
      </c>
      <c r="J22" s="13">
        <f t="shared" si="0"/>
        <v>102025.71</v>
      </c>
    </row>
    <row r="23" spans="1:10" s="16" customFormat="1" ht="12.75" x14ac:dyDescent="0.2">
      <c r="A23" s="10" t="s">
        <v>334</v>
      </c>
      <c r="B23" s="10" t="s">
        <v>335</v>
      </c>
      <c r="C23" s="10" t="s">
        <v>342</v>
      </c>
      <c r="D23" s="10" t="s">
        <v>134</v>
      </c>
      <c r="E23" s="13">
        <v>48758.58</v>
      </c>
      <c r="F23" s="13">
        <v>11330.02</v>
      </c>
      <c r="G23" s="13">
        <v>16499.990000000002</v>
      </c>
      <c r="H23" s="13">
        <v>22164.25</v>
      </c>
      <c r="I23" s="13">
        <v>26761.41</v>
      </c>
      <c r="J23" s="13">
        <f t="shared" si="0"/>
        <v>125514.25000000001</v>
      </c>
    </row>
    <row r="24" spans="1:10" s="16" customFormat="1" ht="12.75" x14ac:dyDescent="0.2">
      <c r="A24" s="10" t="s">
        <v>344</v>
      </c>
      <c r="B24" s="10" t="s">
        <v>345</v>
      </c>
      <c r="C24" s="10" t="s">
        <v>133</v>
      </c>
      <c r="D24" s="10" t="s">
        <v>134</v>
      </c>
      <c r="E24" s="13">
        <v>48758.58</v>
      </c>
      <c r="F24" s="13">
        <v>11330.02</v>
      </c>
      <c r="G24" s="13">
        <v>16499.990000000002</v>
      </c>
      <c r="H24" s="13">
        <v>19536.48</v>
      </c>
      <c r="I24" s="13">
        <v>30886.3</v>
      </c>
      <c r="J24" s="13">
        <f t="shared" si="0"/>
        <v>127011.37000000001</v>
      </c>
    </row>
    <row r="25" spans="1:10" s="16" customFormat="1" ht="12.75" x14ac:dyDescent="0.2">
      <c r="A25" s="10" t="s">
        <v>355</v>
      </c>
      <c r="B25" s="10" t="s">
        <v>356</v>
      </c>
      <c r="C25" s="10" t="s">
        <v>363</v>
      </c>
      <c r="D25" s="10" t="s">
        <v>364</v>
      </c>
      <c r="E25" s="13">
        <v>48758.58</v>
      </c>
      <c r="F25" s="13">
        <v>0</v>
      </c>
      <c r="G25" s="13">
        <v>0</v>
      </c>
      <c r="H25" s="13">
        <v>0</v>
      </c>
      <c r="I25" s="13">
        <v>12361.7</v>
      </c>
      <c r="J25" s="13">
        <f t="shared" si="0"/>
        <v>61120.28</v>
      </c>
    </row>
    <row r="26" spans="1:10" s="16" customFormat="1" ht="12.75" x14ac:dyDescent="0.2">
      <c r="A26" s="10" t="s">
        <v>368</v>
      </c>
      <c r="B26" s="10" t="s">
        <v>369</v>
      </c>
      <c r="C26" s="10" t="s">
        <v>187</v>
      </c>
      <c r="D26" s="10" t="s">
        <v>114</v>
      </c>
      <c r="E26" s="13">
        <v>48758.58</v>
      </c>
      <c r="F26" s="13">
        <v>6695</v>
      </c>
      <c r="G26" s="13">
        <v>10999.95</v>
      </c>
      <c r="H26" s="13">
        <v>16339.62</v>
      </c>
      <c r="I26" s="13">
        <v>34501.21</v>
      </c>
      <c r="J26" s="13">
        <f t="shared" si="0"/>
        <v>117294.35999999999</v>
      </c>
    </row>
    <row r="27" spans="1:10" s="16" customFormat="1" ht="12.75" x14ac:dyDescent="0.2">
      <c r="A27" s="10" t="s">
        <v>374</v>
      </c>
      <c r="B27" s="10" t="s">
        <v>375</v>
      </c>
      <c r="C27" s="10" t="s">
        <v>379</v>
      </c>
      <c r="D27" s="10" t="s">
        <v>134</v>
      </c>
      <c r="E27" s="13">
        <v>48758.58</v>
      </c>
      <c r="F27" s="13">
        <v>11330.02</v>
      </c>
      <c r="G27" s="13">
        <v>17600.05</v>
      </c>
      <c r="H27" s="13">
        <v>22301.54</v>
      </c>
      <c r="I27" s="13">
        <v>32729.77</v>
      </c>
      <c r="J27" s="13">
        <f t="shared" si="0"/>
        <v>132719.96</v>
      </c>
    </row>
    <row r="28" spans="1:10" s="16" customFormat="1" ht="12.75" x14ac:dyDescent="0.2">
      <c r="A28" s="10" t="s">
        <v>382</v>
      </c>
      <c r="B28" s="10" t="s">
        <v>383</v>
      </c>
      <c r="C28" s="10" t="s">
        <v>260</v>
      </c>
      <c r="D28" s="10" t="s">
        <v>200</v>
      </c>
      <c r="E28" s="13">
        <v>48758.58</v>
      </c>
      <c r="F28" s="13">
        <v>1620.06</v>
      </c>
      <c r="G28" s="13">
        <v>2640.04</v>
      </c>
      <c r="H28" s="13">
        <v>15288.32</v>
      </c>
      <c r="I28" s="13">
        <v>17429.260000000002</v>
      </c>
      <c r="J28" s="13">
        <f t="shared" si="0"/>
        <v>85736.260000000009</v>
      </c>
    </row>
    <row r="29" spans="1:10" s="16" customFormat="1" ht="12.75" x14ac:dyDescent="0.2">
      <c r="A29" s="10" t="s">
        <v>389</v>
      </c>
      <c r="B29" s="10" t="s">
        <v>390</v>
      </c>
      <c r="C29" s="10" t="s">
        <v>260</v>
      </c>
      <c r="D29" s="10" t="s">
        <v>200</v>
      </c>
      <c r="E29" s="13">
        <v>48758.58</v>
      </c>
      <c r="F29" s="13">
        <v>1620.06</v>
      </c>
      <c r="G29" s="13">
        <v>2640.04</v>
      </c>
      <c r="H29" s="13">
        <v>7006.21</v>
      </c>
      <c r="I29" s="13">
        <v>14994.810000000001</v>
      </c>
      <c r="J29" s="13">
        <f t="shared" si="0"/>
        <v>75019.7</v>
      </c>
    </row>
    <row r="30" spans="1:10" s="16" customFormat="1" ht="12.75" x14ac:dyDescent="0.2">
      <c r="A30" s="10" t="s">
        <v>397</v>
      </c>
      <c r="B30" s="10" t="s">
        <v>398</v>
      </c>
      <c r="C30" s="10" t="s">
        <v>403</v>
      </c>
      <c r="D30" s="10" t="s">
        <v>200</v>
      </c>
      <c r="E30" s="13">
        <v>48758.58</v>
      </c>
      <c r="F30" s="13">
        <v>1620.06</v>
      </c>
      <c r="G30" s="13">
        <v>2640.04</v>
      </c>
      <c r="H30" s="13">
        <v>15310.56</v>
      </c>
      <c r="I30" s="13">
        <v>17665.669999999998</v>
      </c>
      <c r="J30" s="13">
        <f t="shared" si="0"/>
        <v>85994.91</v>
      </c>
    </row>
    <row r="31" spans="1:10" s="16" customFormat="1" ht="12.75" x14ac:dyDescent="0.2">
      <c r="A31" s="10" t="s">
        <v>405</v>
      </c>
      <c r="B31" s="10" t="s">
        <v>406</v>
      </c>
      <c r="C31" s="10" t="s">
        <v>199</v>
      </c>
      <c r="D31" s="10" t="s">
        <v>200</v>
      </c>
      <c r="E31" s="13">
        <v>48758.58</v>
      </c>
      <c r="F31" s="13">
        <v>1620.06</v>
      </c>
      <c r="G31" s="13">
        <v>2640.04</v>
      </c>
      <c r="H31" s="13">
        <v>6328.83</v>
      </c>
      <c r="I31" s="13">
        <v>3550.69</v>
      </c>
      <c r="J31" s="13">
        <f t="shared" si="0"/>
        <v>62898.200000000004</v>
      </c>
    </row>
    <row r="32" spans="1:10" s="16" customFormat="1" ht="12.75" x14ac:dyDescent="0.2">
      <c r="A32" s="10" t="s">
        <v>413</v>
      </c>
      <c r="B32" s="10" t="s">
        <v>414</v>
      </c>
      <c r="C32" s="10" t="s">
        <v>379</v>
      </c>
      <c r="D32" s="10" t="s">
        <v>292</v>
      </c>
      <c r="E32" s="13">
        <v>48758.58</v>
      </c>
      <c r="F32" s="13">
        <v>5665.01</v>
      </c>
      <c r="G32" s="13">
        <v>7700.03</v>
      </c>
      <c r="H32" s="13">
        <v>18193.86</v>
      </c>
      <c r="I32" s="13">
        <v>27254.880000000001</v>
      </c>
      <c r="J32" s="13">
        <f t="shared" si="0"/>
        <v>107572.36000000002</v>
      </c>
    </row>
    <row r="33" spans="1:10" s="16" customFormat="1" ht="12.75" x14ac:dyDescent="0.2">
      <c r="A33" s="10" t="s">
        <v>422</v>
      </c>
      <c r="B33" s="10" t="s">
        <v>423</v>
      </c>
      <c r="C33" s="10" t="s">
        <v>133</v>
      </c>
      <c r="D33" s="10" t="s">
        <v>292</v>
      </c>
      <c r="E33" s="13">
        <v>48758.58</v>
      </c>
      <c r="F33" s="13">
        <v>5665.01</v>
      </c>
      <c r="G33" s="13">
        <v>7700.03</v>
      </c>
      <c r="H33" s="13">
        <v>14980.82</v>
      </c>
      <c r="I33" s="13">
        <v>30622.99</v>
      </c>
      <c r="J33" s="13">
        <f t="shared" si="0"/>
        <v>107727.43000000001</v>
      </c>
    </row>
    <row r="34" spans="1:10" s="16" customFormat="1" ht="12.75" x14ac:dyDescent="0.2">
      <c r="A34" s="10" t="s">
        <v>427</v>
      </c>
      <c r="B34" s="10" t="s">
        <v>428</v>
      </c>
      <c r="C34" s="10" t="s">
        <v>187</v>
      </c>
      <c r="D34" s="10" t="s">
        <v>114</v>
      </c>
      <c r="E34" s="13">
        <v>48758.58</v>
      </c>
      <c r="F34" s="13">
        <v>6695</v>
      </c>
      <c r="G34" s="13">
        <v>10999.95</v>
      </c>
      <c r="H34" s="13">
        <v>17982.21</v>
      </c>
      <c r="I34" s="13">
        <v>32430.86</v>
      </c>
      <c r="J34" s="13">
        <f t="shared" si="0"/>
        <v>116866.59999999999</v>
      </c>
    </row>
    <row r="35" spans="1:10" s="16" customFormat="1" ht="12.75" x14ac:dyDescent="0.2">
      <c r="A35" s="10" t="s">
        <v>435</v>
      </c>
      <c r="B35" s="10" t="s">
        <v>139</v>
      </c>
      <c r="C35" s="10" t="s">
        <v>260</v>
      </c>
      <c r="D35" s="10" t="s">
        <v>200</v>
      </c>
      <c r="E35" s="13">
        <v>48758.58</v>
      </c>
      <c r="F35" s="13">
        <v>1620.06</v>
      </c>
      <c r="G35" s="13">
        <v>2640.04</v>
      </c>
      <c r="H35" s="13">
        <v>14384.24</v>
      </c>
      <c r="I35" s="13">
        <v>17465.760000000002</v>
      </c>
      <c r="J35" s="13">
        <f t="shared" si="0"/>
        <v>84868.68</v>
      </c>
    </row>
    <row r="36" spans="1:10" s="16" customFormat="1" ht="12.75" x14ac:dyDescent="0.2">
      <c r="A36" s="10" t="s">
        <v>440</v>
      </c>
      <c r="B36" s="10" t="s">
        <v>441</v>
      </c>
      <c r="C36" s="10" t="s">
        <v>113</v>
      </c>
      <c r="D36" s="10" t="s">
        <v>114</v>
      </c>
      <c r="E36" s="13">
        <v>48758.58</v>
      </c>
      <c r="F36" s="13">
        <v>6695</v>
      </c>
      <c r="G36" s="13">
        <v>10999.95</v>
      </c>
      <c r="H36" s="13">
        <v>22372.63</v>
      </c>
      <c r="I36" s="13">
        <v>27963.210000000003</v>
      </c>
      <c r="J36" s="13">
        <f t="shared" si="0"/>
        <v>116789.37000000001</v>
      </c>
    </row>
    <row r="37" spans="1:10" s="16" customFormat="1" ht="12.75" x14ac:dyDescent="0.2">
      <c r="A37" s="10" t="s">
        <v>446</v>
      </c>
      <c r="B37" s="10" t="s">
        <v>447</v>
      </c>
      <c r="C37" s="10" t="s">
        <v>260</v>
      </c>
      <c r="D37" s="10" t="s">
        <v>200</v>
      </c>
      <c r="E37" s="13">
        <v>48758.58</v>
      </c>
      <c r="F37" s="13">
        <v>1620.06</v>
      </c>
      <c r="G37" s="13">
        <v>2640.04</v>
      </c>
      <c r="H37" s="13">
        <v>14080.13</v>
      </c>
      <c r="I37" s="13">
        <v>17171.87</v>
      </c>
      <c r="J37" s="13">
        <f t="shared" si="0"/>
        <v>84270.68</v>
      </c>
    </row>
    <row r="38" spans="1:10" s="16" customFormat="1" ht="12.75" x14ac:dyDescent="0.2">
      <c r="A38" s="10" t="s">
        <v>455</v>
      </c>
      <c r="B38" s="10" t="s">
        <v>456</v>
      </c>
      <c r="C38" s="10" t="s">
        <v>199</v>
      </c>
      <c r="D38" s="10" t="s">
        <v>200</v>
      </c>
      <c r="E38" s="13">
        <v>48758.58</v>
      </c>
      <c r="F38" s="13">
        <v>1620.06</v>
      </c>
      <c r="G38" s="13">
        <v>2640.04</v>
      </c>
      <c r="H38" s="13">
        <v>6328.83</v>
      </c>
      <c r="I38" s="13">
        <v>3550.69</v>
      </c>
      <c r="J38" s="13">
        <f t="shared" si="0"/>
        <v>62898.200000000004</v>
      </c>
    </row>
    <row r="39" spans="1:10" s="16" customFormat="1" ht="12.75" x14ac:dyDescent="0.2">
      <c r="A39" s="10" t="s">
        <v>460</v>
      </c>
      <c r="B39" s="10" t="s">
        <v>306</v>
      </c>
      <c r="C39" s="10" t="s">
        <v>133</v>
      </c>
      <c r="D39" s="10" t="s">
        <v>173</v>
      </c>
      <c r="E39" s="13">
        <v>48758.58</v>
      </c>
      <c r="F39" s="13">
        <v>12874.94</v>
      </c>
      <c r="G39" s="13">
        <v>17600.05</v>
      </c>
      <c r="H39" s="13">
        <v>19547.29</v>
      </c>
      <c r="I39" s="13">
        <v>30546.66</v>
      </c>
      <c r="J39" s="13">
        <f t="shared" si="0"/>
        <v>129327.52000000002</v>
      </c>
    </row>
    <row r="40" spans="1:10" s="16" customFormat="1" ht="12.75" x14ac:dyDescent="0.2">
      <c r="A40" s="10" t="s">
        <v>467</v>
      </c>
      <c r="B40" s="10" t="s">
        <v>468</v>
      </c>
      <c r="C40" s="10" t="s">
        <v>472</v>
      </c>
      <c r="D40" s="10" t="s">
        <v>364</v>
      </c>
      <c r="E40" s="13">
        <v>48758.58</v>
      </c>
      <c r="F40" s="13">
        <v>0</v>
      </c>
      <c r="G40" s="13">
        <v>0</v>
      </c>
      <c r="H40" s="13">
        <v>5930.64</v>
      </c>
      <c r="I40" s="13">
        <v>12361.7</v>
      </c>
      <c r="J40" s="13">
        <f t="shared" si="0"/>
        <v>67050.92</v>
      </c>
    </row>
    <row r="41" spans="1:10" s="16" customFormat="1" ht="12.75" x14ac:dyDescent="0.2">
      <c r="A41" s="10" t="s">
        <v>474</v>
      </c>
      <c r="B41" s="10" t="s">
        <v>475</v>
      </c>
      <c r="C41" s="10" t="s">
        <v>481</v>
      </c>
      <c r="D41" s="10"/>
      <c r="E41" s="13">
        <v>26995.54</v>
      </c>
      <c r="F41" s="13">
        <v>0</v>
      </c>
      <c r="G41" s="13">
        <v>0</v>
      </c>
      <c r="H41" s="13">
        <v>0</v>
      </c>
      <c r="I41" s="13">
        <v>9329.4699999999993</v>
      </c>
      <c r="J41" s="13">
        <f t="shared" si="0"/>
        <v>36325.01</v>
      </c>
    </row>
    <row r="42" spans="1:10" s="16" customFormat="1" ht="12.75" x14ac:dyDescent="0.2">
      <c r="A42" s="10" t="s">
        <v>486</v>
      </c>
      <c r="B42" s="10" t="s">
        <v>487</v>
      </c>
      <c r="C42" s="10" t="s">
        <v>260</v>
      </c>
      <c r="D42" s="10" t="s">
        <v>200</v>
      </c>
      <c r="E42" s="13">
        <v>48758.58</v>
      </c>
      <c r="F42" s="13">
        <v>1620.06</v>
      </c>
      <c r="G42" s="13">
        <v>2640.04</v>
      </c>
      <c r="H42" s="13">
        <v>14131.67</v>
      </c>
      <c r="I42" s="13">
        <v>16980.010000000002</v>
      </c>
      <c r="J42" s="13">
        <f t="shared" si="0"/>
        <v>84130.360000000015</v>
      </c>
    </row>
    <row r="43" spans="1:10" s="16" customFormat="1" ht="12.75" x14ac:dyDescent="0.2">
      <c r="A43" s="10" t="s">
        <v>494</v>
      </c>
      <c r="B43" s="10" t="s">
        <v>468</v>
      </c>
      <c r="C43" s="10" t="s">
        <v>501</v>
      </c>
      <c r="D43" s="10" t="s">
        <v>248</v>
      </c>
      <c r="E43" s="13">
        <v>48758.58</v>
      </c>
      <c r="F43" s="13">
        <v>5774.99</v>
      </c>
      <c r="G43" s="13">
        <v>3551.6</v>
      </c>
      <c r="H43" s="13">
        <v>16499.509999999998</v>
      </c>
      <c r="I43" s="13">
        <v>0</v>
      </c>
      <c r="J43" s="13">
        <f t="shared" si="0"/>
        <v>74584.679999999993</v>
      </c>
    </row>
    <row r="44" spans="1:10" s="16" customFormat="1" ht="12.75" x14ac:dyDescent="0.2">
      <c r="A44" s="10" t="s">
        <v>504</v>
      </c>
      <c r="B44" s="10" t="s">
        <v>505</v>
      </c>
      <c r="C44" s="10" t="s">
        <v>512</v>
      </c>
      <c r="D44" s="10" t="s">
        <v>248</v>
      </c>
      <c r="E44" s="13">
        <v>48758.58</v>
      </c>
      <c r="F44" s="13">
        <v>5774.99</v>
      </c>
      <c r="G44" s="13">
        <v>1775.8</v>
      </c>
      <c r="H44" s="13">
        <v>15277.13</v>
      </c>
      <c r="I44" s="13">
        <v>0</v>
      </c>
      <c r="J44" s="13">
        <f t="shared" si="0"/>
        <v>71586.5</v>
      </c>
    </row>
    <row r="45" spans="1:10" s="16" customFormat="1" ht="12.75" x14ac:dyDescent="0.2">
      <c r="A45" s="10" t="s">
        <v>516</v>
      </c>
      <c r="B45" s="10" t="s">
        <v>208</v>
      </c>
      <c r="C45" s="10" t="s">
        <v>524</v>
      </c>
      <c r="D45" s="10" t="s">
        <v>525</v>
      </c>
      <c r="E45" s="13">
        <v>48758.58</v>
      </c>
      <c r="F45" s="13">
        <v>16479.97</v>
      </c>
      <c r="G45" s="13">
        <v>23099.96</v>
      </c>
      <c r="H45" s="13">
        <v>0</v>
      </c>
      <c r="I45" s="13">
        <v>45356.87</v>
      </c>
      <c r="J45" s="13">
        <f t="shared" si="0"/>
        <v>133695.38</v>
      </c>
    </row>
    <row r="46" spans="1:10" s="16" customFormat="1" ht="12.75" x14ac:dyDescent="0.2">
      <c r="A46" s="10" t="s">
        <v>527</v>
      </c>
      <c r="B46" s="10" t="s">
        <v>528</v>
      </c>
      <c r="C46" s="10" t="s">
        <v>342</v>
      </c>
      <c r="D46" s="10" t="s">
        <v>134</v>
      </c>
      <c r="E46" s="13">
        <v>48758.58</v>
      </c>
      <c r="F46" s="13">
        <v>11330.02</v>
      </c>
      <c r="G46" s="13">
        <v>16499.990000000002</v>
      </c>
      <c r="H46" s="13">
        <v>22148.06</v>
      </c>
      <c r="I46" s="13">
        <v>29440.32</v>
      </c>
      <c r="J46" s="13">
        <f t="shared" si="0"/>
        <v>128176.97</v>
      </c>
    </row>
    <row r="47" spans="1:10" s="16" customFormat="1" ht="12.75" x14ac:dyDescent="0.2">
      <c r="A47" s="10" t="s">
        <v>535</v>
      </c>
      <c r="B47" s="10" t="s">
        <v>536</v>
      </c>
      <c r="C47" s="10" t="s">
        <v>187</v>
      </c>
      <c r="D47" s="10" t="s">
        <v>114</v>
      </c>
      <c r="E47" s="13">
        <v>48758.58</v>
      </c>
      <c r="F47" s="13">
        <v>6695</v>
      </c>
      <c r="G47" s="13">
        <v>10999.95</v>
      </c>
      <c r="H47" s="13">
        <v>19098.3</v>
      </c>
      <c r="I47" s="13">
        <v>36473.980000000003</v>
      </c>
      <c r="J47" s="13">
        <f t="shared" si="0"/>
        <v>122025.81</v>
      </c>
    </row>
    <row r="48" spans="1:10" s="16" customFormat="1" ht="12.75" x14ac:dyDescent="0.2">
      <c r="A48" s="10" t="s">
        <v>541</v>
      </c>
      <c r="B48" s="10" t="s">
        <v>542</v>
      </c>
      <c r="C48" s="10" t="s">
        <v>260</v>
      </c>
      <c r="D48" s="10" t="s">
        <v>200</v>
      </c>
      <c r="E48" s="13">
        <v>48758.58</v>
      </c>
      <c r="F48" s="13">
        <v>1620.06</v>
      </c>
      <c r="G48" s="13">
        <v>2640.04</v>
      </c>
      <c r="H48" s="13">
        <v>17536.13</v>
      </c>
      <c r="I48" s="13">
        <v>17116.8</v>
      </c>
      <c r="J48" s="13">
        <f t="shared" si="0"/>
        <v>87671.61</v>
      </c>
    </row>
    <row r="49" spans="1:10" s="16" customFormat="1" ht="12.75" x14ac:dyDescent="0.2">
      <c r="A49" s="10" t="s">
        <v>548</v>
      </c>
      <c r="B49" s="10" t="s">
        <v>549</v>
      </c>
      <c r="C49" s="10" t="s">
        <v>403</v>
      </c>
      <c r="D49" s="10" t="s">
        <v>200</v>
      </c>
      <c r="E49" s="13">
        <v>48758.58</v>
      </c>
      <c r="F49" s="13">
        <v>1620.06</v>
      </c>
      <c r="G49" s="13">
        <v>2640.04</v>
      </c>
      <c r="H49" s="13">
        <v>17477.04</v>
      </c>
      <c r="I49" s="13">
        <v>12361.7</v>
      </c>
      <c r="J49" s="13">
        <f t="shared" si="0"/>
        <v>82857.42</v>
      </c>
    </row>
    <row r="50" spans="1:10" s="16" customFormat="1" ht="12.75" x14ac:dyDescent="0.2">
      <c r="A50" s="10" t="s">
        <v>556</v>
      </c>
      <c r="B50" s="10" t="s">
        <v>557</v>
      </c>
      <c r="C50" s="10" t="s">
        <v>172</v>
      </c>
      <c r="D50" s="10" t="s">
        <v>173</v>
      </c>
      <c r="E50" s="13">
        <v>48758.58</v>
      </c>
      <c r="F50" s="13">
        <v>12874.94</v>
      </c>
      <c r="G50" s="13">
        <v>17600.05</v>
      </c>
      <c r="H50" s="13">
        <v>20594.95</v>
      </c>
      <c r="I50" s="13">
        <v>43417.29</v>
      </c>
      <c r="J50" s="13">
        <f t="shared" si="0"/>
        <v>143245.81</v>
      </c>
    </row>
    <row r="51" spans="1:10" s="16" customFormat="1" ht="12.75" x14ac:dyDescent="0.2">
      <c r="A51" s="10" t="s">
        <v>563</v>
      </c>
      <c r="B51" s="10" t="s">
        <v>564</v>
      </c>
      <c r="C51" s="10" t="s">
        <v>133</v>
      </c>
      <c r="D51" s="10" t="s">
        <v>292</v>
      </c>
      <c r="E51" s="13">
        <v>48758.58</v>
      </c>
      <c r="F51" s="13">
        <v>5665.01</v>
      </c>
      <c r="G51" s="13">
        <v>7700.03</v>
      </c>
      <c r="H51" s="13">
        <v>15317.98</v>
      </c>
      <c r="I51" s="13">
        <v>32147.969999999998</v>
      </c>
      <c r="J51" s="13">
        <f t="shared" si="0"/>
        <v>109589.57</v>
      </c>
    </row>
    <row r="52" spans="1:10" s="16" customFormat="1" ht="12.75" x14ac:dyDescent="0.2">
      <c r="A52" s="10" t="s">
        <v>570</v>
      </c>
      <c r="B52" s="10" t="s">
        <v>398</v>
      </c>
      <c r="C52" s="10" t="s">
        <v>472</v>
      </c>
      <c r="D52" s="10" t="s">
        <v>364</v>
      </c>
      <c r="E52" s="13">
        <v>48758.58</v>
      </c>
      <c r="F52" s="13">
        <v>0</v>
      </c>
      <c r="G52" s="13">
        <v>0</v>
      </c>
      <c r="H52" s="13">
        <v>7482.17</v>
      </c>
      <c r="I52" s="13">
        <v>12361.7</v>
      </c>
      <c r="J52" s="13">
        <f t="shared" si="0"/>
        <v>68602.45</v>
      </c>
    </row>
    <row r="53" spans="1:10" s="16" customFormat="1" ht="12.75" x14ac:dyDescent="0.2">
      <c r="A53" s="10" t="s">
        <v>574</v>
      </c>
      <c r="B53" s="10" t="s">
        <v>575</v>
      </c>
      <c r="C53" s="10" t="s">
        <v>217</v>
      </c>
      <c r="D53" s="10"/>
      <c r="E53" s="13">
        <v>41059.589999999997</v>
      </c>
      <c r="F53" s="13">
        <v>1364.22</v>
      </c>
      <c r="G53" s="13">
        <v>2223.13</v>
      </c>
      <c r="H53" s="13">
        <v>13789.57</v>
      </c>
      <c r="I53" s="13">
        <v>14279.53</v>
      </c>
      <c r="J53" s="13">
        <f t="shared" si="0"/>
        <v>72716.039999999994</v>
      </c>
    </row>
    <row r="54" spans="1:10" s="16" customFormat="1" ht="12.75" x14ac:dyDescent="0.2">
      <c r="A54" s="10" t="s">
        <v>580</v>
      </c>
      <c r="B54" s="10" t="s">
        <v>581</v>
      </c>
      <c r="C54" s="10" t="s">
        <v>271</v>
      </c>
      <c r="D54" s="10" t="s">
        <v>586</v>
      </c>
      <c r="E54" s="13">
        <v>48758.58</v>
      </c>
      <c r="F54" s="13">
        <v>1620.06</v>
      </c>
      <c r="G54" s="13">
        <v>2640.04</v>
      </c>
      <c r="H54" s="13">
        <v>6049.81</v>
      </c>
      <c r="I54" s="13">
        <v>2620.9899999999998</v>
      </c>
      <c r="J54" s="13">
        <f t="shared" si="0"/>
        <v>61689.479999999996</v>
      </c>
    </row>
    <row r="55" spans="1:10" s="16" customFormat="1" ht="12.75" x14ac:dyDescent="0.2">
      <c r="A55" s="10" t="s">
        <v>590</v>
      </c>
      <c r="B55" s="10" t="s">
        <v>591</v>
      </c>
      <c r="C55" s="10" t="s">
        <v>260</v>
      </c>
      <c r="D55" s="10" t="s">
        <v>200</v>
      </c>
      <c r="E55" s="13">
        <v>48758.58</v>
      </c>
      <c r="F55" s="13">
        <v>1620.06</v>
      </c>
      <c r="G55" s="13">
        <v>2640.04</v>
      </c>
      <c r="H55" s="13">
        <v>1025.73</v>
      </c>
      <c r="I55" s="13">
        <v>14542.6</v>
      </c>
      <c r="J55" s="13">
        <f t="shared" si="0"/>
        <v>68587.010000000009</v>
      </c>
    </row>
    <row r="56" spans="1:10" s="16" customFormat="1" ht="12.75" x14ac:dyDescent="0.2">
      <c r="A56" s="10" t="s">
        <v>596</v>
      </c>
      <c r="B56" s="10" t="s">
        <v>597</v>
      </c>
      <c r="C56" s="10" t="s">
        <v>260</v>
      </c>
      <c r="D56" s="10" t="s">
        <v>200</v>
      </c>
      <c r="E56" s="13">
        <v>48758.58</v>
      </c>
      <c r="F56" s="13">
        <v>1620.06</v>
      </c>
      <c r="G56" s="13">
        <v>2640.04</v>
      </c>
      <c r="H56" s="13">
        <v>13745.62</v>
      </c>
      <c r="I56" s="13">
        <v>17244.240000000002</v>
      </c>
      <c r="J56" s="13">
        <f t="shared" si="0"/>
        <v>84008.540000000008</v>
      </c>
    </row>
    <row r="57" spans="1:10" s="16" customFormat="1" ht="12.75" x14ac:dyDescent="0.2">
      <c r="A57" s="10" t="s">
        <v>603</v>
      </c>
      <c r="B57" s="10" t="s">
        <v>604</v>
      </c>
      <c r="C57" s="10" t="s">
        <v>260</v>
      </c>
      <c r="D57" s="10" t="s">
        <v>200</v>
      </c>
      <c r="E57" s="13">
        <v>48758.58</v>
      </c>
      <c r="F57" s="13">
        <v>1620.06</v>
      </c>
      <c r="G57" s="13">
        <v>2640.04</v>
      </c>
      <c r="H57" s="13">
        <v>16600.13</v>
      </c>
      <c r="I57" s="13">
        <v>17889.78</v>
      </c>
      <c r="J57" s="13">
        <f t="shared" si="0"/>
        <v>87508.59</v>
      </c>
    </row>
    <row r="58" spans="1:10" s="16" customFormat="1" ht="12.75" x14ac:dyDescent="0.2">
      <c r="A58" s="10" t="s">
        <v>609</v>
      </c>
      <c r="B58" s="10" t="s">
        <v>610</v>
      </c>
      <c r="C58" s="10" t="s">
        <v>172</v>
      </c>
      <c r="D58" s="10" t="s">
        <v>292</v>
      </c>
      <c r="E58" s="13">
        <v>48758.58</v>
      </c>
      <c r="F58" s="13">
        <v>5665.01</v>
      </c>
      <c r="G58" s="13">
        <v>7700.03</v>
      </c>
      <c r="H58" s="13">
        <v>17696.990000000002</v>
      </c>
      <c r="I58" s="13">
        <v>29440.32</v>
      </c>
      <c r="J58" s="13">
        <f t="shared" si="0"/>
        <v>109260.93</v>
      </c>
    </row>
    <row r="59" spans="1:10" s="16" customFormat="1" ht="12.75" x14ac:dyDescent="0.2">
      <c r="A59" s="10" t="s">
        <v>615</v>
      </c>
      <c r="B59" s="10" t="s">
        <v>616</v>
      </c>
      <c r="C59" s="10" t="s">
        <v>472</v>
      </c>
      <c r="D59" s="10" t="s">
        <v>364</v>
      </c>
      <c r="E59" s="13">
        <v>48758.58</v>
      </c>
      <c r="F59" s="13">
        <v>0</v>
      </c>
      <c r="G59" s="13">
        <v>0</v>
      </c>
      <c r="H59" s="13">
        <v>0</v>
      </c>
      <c r="I59" s="13">
        <v>12361.7</v>
      </c>
      <c r="J59" s="13">
        <f t="shared" si="0"/>
        <v>61120.28</v>
      </c>
    </row>
    <row r="60" spans="1:10" s="16" customFormat="1" ht="12.75" x14ac:dyDescent="0.2">
      <c r="A60" s="10" t="s">
        <v>622</v>
      </c>
      <c r="B60" s="10" t="s">
        <v>280</v>
      </c>
      <c r="C60" s="10" t="s">
        <v>403</v>
      </c>
      <c r="D60" s="10" t="s">
        <v>200</v>
      </c>
      <c r="E60" s="13">
        <v>48758.58</v>
      </c>
      <c r="F60" s="13">
        <v>1620.06</v>
      </c>
      <c r="G60" s="13">
        <v>2640.04</v>
      </c>
      <c r="H60" s="13">
        <v>13060.32</v>
      </c>
      <c r="I60" s="13">
        <v>17465.66</v>
      </c>
      <c r="J60" s="13">
        <f t="shared" si="0"/>
        <v>83544.66</v>
      </c>
    </row>
    <row r="61" spans="1:10" s="16" customFormat="1" ht="12.75" x14ac:dyDescent="0.2">
      <c r="A61" s="10" t="s">
        <v>627</v>
      </c>
      <c r="B61" s="10" t="s">
        <v>628</v>
      </c>
      <c r="C61" s="10" t="s">
        <v>147</v>
      </c>
      <c r="D61" s="10" t="s">
        <v>148</v>
      </c>
      <c r="E61" s="13">
        <v>48758.58</v>
      </c>
      <c r="F61" s="13">
        <v>16479.97</v>
      </c>
      <c r="G61" s="13">
        <v>24200.02</v>
      </c>
      <c r="H61" s="13">
        <v>20593.04</v>
      </c>
      <c r="I61" s="13">
        <v>52936.61</v>
      </c>
      <c r="J61" s="13">
        <f t="shared" si="0"/>
        <v>162968.22000000003</v>
      </c>
    </row>
    <row r="62" spans="1:10" s="16" customFormat="1" ht="12.75" x14ac:dyDescent="0.2">
      <c r="A62" s="10" t="s">
        <v>633</v>
      </c>
      <c r="B62" s="10" t="s">
        <v>634</v>
      </c>
      <c r="C62" s="10" t="s">
        <v>291</v>
      </c>
      <c r="D62" s="10" t="s">
        <v>292</v>
      </c>
      <c r="E62" s="13">
        <v>48758.58</v>
      </c>
      <c r="F62" s="13">
        <v>5665.01</v>
      </c>
      <c r="G62" s="13">
        <v>7700.03</v>
      </c>
      <c r="H62" s="13">
        <v>15109.92</v>
      </c>
      <c r="I62" s="13">
        <v>26924.77</v>
      </c>
      <c r="J62" s="13">
        <f t="shared" si="0"/>
        <v>104158.31000000001</v>
      </c>
    </row>
    <row r="63" spans="1:10" s="16" customFormat="1" ht="12.75" x14ac:dyDescent="0.2">
      <c r="A63" s="10" t="s">
        <v>639</v>
      </c>
      <c r="B63" s="10" t="s">
        <v>640</v>
      </c>
      <c r="C63" s="10" t="s">
        <v>187</v>
      </c>
      <c r="D63" s="10" t="s">
        <v>114</v>
      </c>
      <c r="E63" s="13">
        <v>48758.58</v>
      </c>
      <c r="F63" s="13">
        <v>6695</v>
      </c>
      <c r="G63" s="13">
        <v>10999.95</v>
      </c>
      <c r="H63" s="13">
        <v>18150.490000000002</v>
      </c>
      <c r="I63" s="13">
        <v>35346.619999999995</v>
      </c>
      <c r="J63" s="13">
        <f t="shared" si="0"/>
        <v>119950.64</v>
      </c>
    </row>
    <row r="64" spans="1:10" s="16" customFormat="1" ht="12.75" x14ac:dyDescent="0.2">
      <c r="A64" s="10" t="s">
        <v>644</v>
      </c>
      <c r="B64" s="10" t="s">
        <v>645</v>
      </c>
      <c r="C64" s="10" t="s">
        <v>342</v>
      </c>
      <c r="D64" s="10" t="s">
        <v>134</v>
      </c>
      <c r="E64" s="13">
        <v>48758.58</v>
      </c>
      <c r="F64" s="13">
        <v>11330.02</v>
      </c>
      <c r="G64" s="13">
        <v>17600.05</v>
      </c>
      <c r="H64" s="13">
        <v>21707.3</v>
      </c>
      <c r="I64" s="13">
        <v>31949.78</v>
      </c>
      <c r="J64" s="13">
        <f t="shared" si="0"/>
        <v>131345.73000000001</v>
      </c>
    </row>
    <row r="65" spans="1:10" s="16" customFormat="1" ht="12.75" x14ac:dyDescent="0.2">
      <c r="A65" s="10" t="s">
        <v>654</v>
      </c>
      <c r="B65" s="10" t="s">
        <v>655</v>
      </c>
      <c r="C65" s="10" t="s">
        <v>113</v>
      </c>
      <c r="D65" s="10" t="s">
        <v>114</v>
      </c>
      <c r="E65" s="13">
        <v>48758.58</v>
      </c>
      <c r="F65" s="13">
        <v>6695</v>
      </c>
      <c r="G65" s="13">
        <v>10999.95</v>
      </c>
      <c r="H65" s="13">
        <v>18379.05</v>
      </c>
      <c r="I65" s="13">
        <v>26958.11</v>
      </c>
      <c r="J65" s="13">
        <f t="shared" si="0"/>
        <v>111790.69</v>
      </c>
    </row>
    <row r="66" spans="1:10" s="16" customFormat="1" ht="12.75" x14ac:dyDescent="0.2">
      <c r="A66" s="10" t="s">
        <v>659</v>
      </c>
      <c r="B66" s="10" t="s">
        <v>660</v>
      </c>
      <c r="C66" s="10" t="s">
        <v>133</v>
      </c>
      <c r="D66" s="10" t="s">
        <v>292</v>
      </c>
      <c r="E66" s="13">
        <v>48758.58</v>
      </c>
      <c r="F66" s="13">
        <v>5665.01</v>
      </c>
      <c r="G66" s="13">
        <v>7700.03</v>
      </c>
      <c r="H66" s="13">
        <v>15494.31</v>
      </c>
      <c r="I66" s="13">
        <v>32293.279999999999</v>
      </c>
      <c r="J66" s="13">
        <f t="shared" si="0"/>
        <v>109911.21</v>
      </c>
    </row>
    <row r="67" spans="1:10" s="16" customFormat="1" ht="12.75" x14ac:dyDescent="0.2">
      <c r="A67" s="10" t="s">
        <v>666</v>
      </c>
      <c r="B67" s="10" t="s">
        <v>667</v>
      </c>
      <c r="C67" s="10" t="s">
        <v>472</v>
      </c>
      <c r="D67" s="10" t="s">
        <v>364</v>
      </c>
      <c r="E67" s="13">
        <v>48758.58</v>
      </c>
      <c r="F67" s="13">
        <v>0</v>
      </c>
      <c r="G67" s="13">
        <v>0</v>
      </c>
      <c r="H67" s="13">
        <v>4921.59</v>
      </c>
      <c r="I67" s="13">
        <v>12361.7</v>
      </c>
      <c r="J67" s="13">
        <f t="shared" si="0"/>
        <v>66041.87</v>
      </c>
    </row>
    <row r="68" spans="1:10" s="16" customFormat="1" ht="12.75" x14ac:dyDescent="0.2">
      <c r="A68" s="10" t="s">
        <v>672</v>
      </c>
      <c r="B68" s="10" t="s">
        <v>673</v>
      </c>
      <c r="C68" s="10" t="s">
        <v>260</v>
      </c>
      <c r="D68" s="10" t="s">
        <v>200</v>
      </c>
      <c r="E68" s="13">
        <v>48758.58</v>
      </c>
      <c r="F68" s="13">
        <v>1620.06</v>
      </c>
      <c r="G68" s="13">
        <v>2640.04</v>
      </c>
      <c r="H68" s="13">
        <v>14279.6</v>
      </c>
      <c r="I68" s="13">
        <v>17167.68</v>
      </c>
      <c r="J68" s="13">
        <f t="shared" ref="J68:J131" si="1">E68+F68+G68+H68+I68</f>
        <v>84465.959999999992</v>
      </c>
    </row>
    <row r="69" spans="1:10" s="16" customFormat="1" ht="12.75" x14ac:dyDescent="0.2">
      <c r="A69" s="10" t="s">
        <v>680</v>
      </c>
      <c r="B69" s="10" t="s">
        <v>681</v>
      </c>
      <c r="C69" s="10" t="s">
        <v>133</v>
      </c>
      <c r="D69" s="10" t="s">
        <v>292</v>
      </c>
      <c r="E69" s="13">
        <v>48758.58</v>
      </c>
      <c r="F69" s="13">
        <v>5665.01</v>
      </c>
      <c r="G69" s="13">
        <v>10999.95</v>
      </c>
      <c r="H69" s="13">
        <v>15761.33</v>
      </c>
      <c r="I69" s="13">
        <v>36463.360000000001</v>
      </c>
      <c r="J69" s="13">
        <f t="shared" si="1"/>
        <v>117648.23000000001</v>
      </c>
    </row>
    <row r="70" spans="1:10" s="16" customFormat="1" ht="12.75" x14ac:dyDescent="0.2">
      <c r="A70" s="10" t="s">
        <v>688</v>
      </c>
      <c r="B70" s="10" t="s">
        <v>689</v>
      </c>
      <c r="C70" s="10" t="s">
        <v>147</v>
      </c>
      <c r="D70" s="10" t="s">
        <v>148</v>
      </c>
      <c r="E70" s="13">
        <v>48758.58</v>
      </c>
      <c r="F70" s="13">
        <v>16479.97</v>
      </c>
      <c r="G70" s="13">
        <v>24200.02</v>
      </c>
      <c r="H70" s="13">
        <v>20628.259999999998</v>
      </c>
      <c r="I70" s="13">
        <v>52416.03</v>
      </c>
      <c r="J70" s="13">
        <f t="shared" si="1"/>
        <v>162482.85999999999</v>
      </c>
    </row>
    <row r="71" spans="1:10" s="16" customFormat="1" ht="12.75" x14ac:dyDescent="0.2">
      <c r="A71" s="10" t="s">
        <v>688</v>
      </c>
      <c r="B71" s="10" t="s">
        <v>696</v>
      </c>
      <c r="C71" s="10" t="s">
        <v>701</v>
      </c>
      <c r="D71" s="10" t="s">
        <v>134</v>
      </c>
      <c r="E71" s="13">
        <v>48758.58</v>
      </c>
      <c r="F71" s="13">
        <v>11330.02</v>
      </c>
      <c r="G71" s="13">
        <v>16499.990000000002</v>
      </c>
      <c r="H71" s="13">
        <v>9772.68</v>
      </c>
      <c r="I71" s="13">
        <v>8727.68</v>
      </c>
      <c r="J71" s="13">
        <f t="shared" si="1"/>
        <v>95088.950000000012</v>
      </c>
    </row>
    <row r="72" spans="1:10" s="16" customFormat="1" ht="12.75" x14ac:dyDescent="0.2">
      <c r="A72" s="10" t="s">
        <v>704</v>
      </c>
      <c r="B72" s="10" t="s">
        <v>153</v>
      </c>
      <c r="C72" s="10" t="s">
        <v>133</v>
      </c>
      <c r="D72" s="10" t="s">
        <v>134</v>
      </c>
      <c r="E72" s="13">
        <v>48758.58</v>
      </c>
      <c r="F72" s="13">
        <v>11330.02</v>
      </c>
      <c r="G72" s="13">
        <v>16499.990000000002</v>
      </c>
      <c r="H72" s="13">
        <v>26399.33</v>
      </c>
      <c r="I72" s="13">
        <v>33324.82</v>
      </c>
      <c r="J72" s="13">
        <f t="shared" si="1"/>
        <v>136312.74000000002</v>
      </c>
    </row>
    <row r="73" spans="1:10" s="16" customFormat="1" ht="12.75" x14ac:dyDescent="0.2">
      <c r="A73" s="10" t="s">
        <v>711</v>
      </c>
      <c r="B73" s="10" t="s">
        <v>712</v>
      </c>
      <c r="C73" s="10" t="s">
        <v>231</v>
      </c>
      <c r="D73" s="10" t="s">
        <v>232</v>
      </c>
      <c r="E73" s="13">
        <v>48758.58</v>
      </c>
      <c r="F73" s="13">
        <v>18720</v>
      </c>
      <c r="G73" s="13">
        <v>17758</v>
      </c>
      <c r="H73" s="13">
        <v>31623.51</v>
      </c>
      <c r="I73" s="13">
        <v>10626.98</v>
      </c>
      <c r="J73" s="13">
        <f t="shared" si="1"/>
        <v>127487.06999999999</v>
      </c>
    </row>
    <row r="74" spans="1:10" s="16" customFormat="1" ht="12.75" x14ac:dyDescent="0.2">
      <c r="A74" s="10" t="s">
        <v>721</v>
      </c>
      <c r="B74" s="10" t="s">
        <v>722</v>
      </c>
      <c r="C74" s="10" t="s">
        <v>524</v>
      </c>
      <c r="D74" s="10" t="s">
        <v>525</v>
      </c>
      <c r="E74" s="13">
        <v>48758.58</v>
      </c>
      <c r="F74" s="13">
        <v>16479.97</v>
      </c>
      <c r="G74" s="13">
        <v>24200.02</v>
      </c>
      <c r="H74" s="13">
        <v>0</v>
      </c>
      <c r="I74" s="13">
        <v>46506.98</v>
      </c>
      <c r="J74" s="13">
        <f t="shared" si="1"/>
        <v>135945.55000000002</v>
      </c>
    </row>
    <row r="75" spans="1:10" s="16" customFormat="1" ht="12.75" x14ac:dyDescent="0.2">
      <c r="A75" s="10" t="s">
        <v>727</v>
      </c>
      <c r="B75" s="10" t="s">
        <v>728</v>
      </c>
      <c r="C75" s="10" t="s">
        <v>379</v>
      </c>
      <c r="D75" s="10" t="s">
        <v>292</v>
      </c>
      <c r="E75" s="13">
        <v>48758.58</v>
      </c>
      <c r="F75" s="13">
        <v>5665.01</v>
      </c>
      <c r="G75" s="13">
        <v>7700.03</v>
      </c>
      <c r="H75" s="13">
        <v>17602.53</v>
      </c>
      <c r="I75" s="13">
        <v>22075.56</v>
      </c>
      <c r="J75" s="13">
        <f t="shared" si="1"/>
        <v>101801.70999999999</v>
      </c>
    </row>
    <row r="76" spans="1:10" s="16" customFormat="1" ht="12.75" x14ac:dyDescent="0.2">
      <c r="A76" s="10" t="s">
        <v>734</v>
      </c>
      <c r="B76" s="10" t="s">
        <v>735</v>
      </c>
      <c r="C76" s="10" t="s">
        <v>260</v>
      </c>
      <c r="D76" s="10" t="s">
        <v>200</v>
      </c>
      <c r="E76" s="13">
        <v>48758.58</v>
      </c>
      <c r="F76" s="13">
        <v>1620.06</v>
      </c>
      <c r="G76" s="13">
        <v>2640.04</v>
      </c>
      <c r="H76" s="13">
        <v>0</v>
      </c>
      <c r="I76" s="13">
        <v>13601.18</v>
      </c>
      <c r="J76" s="13">
        <f t="shared" si="1"/>
        <v>66619.86</v>
      </c>
    </row>
    <row r="77" spans="1:10" s="16" customFormat="1" ht="12.75" x14ac:dyDescent="0.2">
      <c r="A77" s="10" t="s">
        <v>739</v>
      </c>
      <c r="B77" s="10" t="s">
        <v>740</v>
      </c>
      <c r="C77" s="10" t="s">
        <v>133</v>
      </c>
      <c r="D77" s="10" t="s">
        <v>292</v>
      </c>
      <c r="E77" s="13">
        <v>48758.58</v>
      </c>
      <c r="F77" s="13">
        <v>5665.01</v>
      </c>
      <c r="G77" s="13">
        <v>7700.03</v>
      </c>
      <c r="H77" s="13">
        <v>15530.34</v>
      </c>
      <c r="I77" s="13">
        <v>32250.690000000002</v>
      </c>
      <c r="J77" s="13">
        <f t="shared" si="1"/>
        <v>109904.65000000001</v>
      </c>
    </row>
    <row r="78" spans="1:10" s="16" customFormat="1" ht="12.75" x14ac:dyDescent="0.2">
      <c r="A78" s="10" t="s">
        <v>746</v>
      </c>
      <c r="B78" s="10" t="s">
        <v>747</v>
      </c>
      <c r="C78" s="10" t="s">
        <v>752</v>
      </c>
      <c r="D78" s="10" t="s">
        <v>200</v>
      </c>
      <c r="E78" s="13">
        <v>48758.58</v>
      </c>
      <c r="F78" s="13">
        <v>1620.06</v>
      </c>
      <c r="G78" s="13">
        <v>2640.04</v>
      </c>
      <c r="H78" s="13">
        <v>5845.02</v>
      </c>
      <c r="I78" s="13">
        <v>3550.69</v>
      </c>
      <c r="J78" s="13">
        <f t="shared" si="1"/>
        <v>62414.39</v>
      </c>
    </row>
    <row r="79" spans="1:10" s="16" customFormat="1" ht="12.75" x14ac:dyDescent="0.2">
      <c r="A79" s="10" t="s">
        <v>755</v>
      </c>
      <c r="B79" s="10" t="s">
        <v>756</v>
      </c>
      <c r="C79" s="10" t="s">
        <v>379</v>
      </c>
      <c r="D79" s="10" t="s">
        <v>134</v>
      </c>
      <c r="E79" s="13">
        <v>48758.58</v>
      </c>
      <c r="F79" s="13">
        <v>11330.02</v>
      </c>
      <c r="G79" s="13">
        <v>13199.94</v>
      </c>
      <c r="H79" s="13">
        <v>19383</v>
      </c>
      <c r="I79" s="13">
        <v>24707.210000000003</v>
      </c>
      <c r="J79" s="13">
        <f t="shared" si="1"/>
        <v>117378.75000000001</v>
      </c>
    </row>
    <row r="80" spans="1:10" s="16" customFormat="1" ht="12.75" x14ac:dyDescent="0.2">
      <c r="A80" s="10" t="s">
        <v>763</v>
      </c>
      <c r="B80" s="10" t="s">
        <v>764</v>
      </c>
      <c r="C80" s="10" t="s">
        <v>187</v>
      </c>
      <c r="D80" s="10" t="s">
        <v>114</v>
      </c>
      <c r="E80" s="13">
        <v>48758.58</v>
      </c>
      <c r="F80" s="13">
        <v>6695</v>
      </c>
      <c r="G80" s="13">
        <v>10999.95</v>
      </c>
      <c r="H80" s="13">
        <v>18379.05</v>
      </c>
      <c r="I80" s="13">
        <v>35502.17</v>
      </c>
      <c r="J80" s="13">
        <f t="shared" si="1"/>
        <v>120334.75</v>
      </c>
    </row>
    <row r="81" spans="1:10" s="16" customFormat="1" ht="12.75" x14ac:dyDescent="0.2">
      <c r="A81" s="10" t="s">
        <v>769</v>
      </c>
      <c r="B81" s="10" t="s">
        <v>549</v>
      </c>
      <c r="C81" s="10" t="s">
        <v>403</v>
      </c>
      <c r="D81" s="10" t="s">
        <v>200</v>
      </c>
      <c r="E81" s="13">
        <v>48758.58</v>
      </c>
      <c r="F81" s="13">
        <v>1620.06</v>
      </c>
      <c r="G81" s="13">
        <v>2640.04</v>
      </c>
      <c r="H81" s="13">
        <v>16723.28</v>
      </c>
      <c r="I81" s="13">
        <v>17250.73</v>
      </c>
      <c r="J81" s="13">
        <f t="shared" si="1"/>
        <v>86992.689999999988</v>
      </c>
    </row>
    <row r="82" spans="1:10" s="16" customFormat="1" ht="12.75" x14ac:dyDescent="0.2">
      <c r="A82" s="10" t="s">
        <v>774</v>
      </c>
      <c r="B82" s="10" t="s">
        <v>775</v>
      </c>
      <c r="C82" s="10" t="s">
        <v>260</v>
      </c>
      <c r="D82" s="10" t="s">
        <v>200</v>
      </c>
      <c r="E82" s="13">
        <v>48758.58</v>
      </c>
      <c r="F82" s="13">
        <v>1620.06</v>
      </c>
      <c r="G82" s="13">
        <v>2640.04</v>
      </c>
      <c r="H82" s="13">
        <v>19232.8</v>
      </c>
      <c r="I82" s="13">
        <v>13769.93</v>
      </c>
      <c r="J82" s="13">
        <f t="shared" si="1"/>
        <v>86021.41</v>
      </c>
    </row>
    <row r="83" spans="1:10" s="16" customFormat="1" ht="12.75" x14ac:dyDescent="0.2">
      <c r="A83" s="10" t="s">
        <v>779</v>
      </c>
      <c r="B83" s="10" t="s">
        <v>390</v>
      </c>
      <c r="C83" s="10" t="s">
        <v>133</v>
      </c>
      <c r="D83" s="10" t="s">
        <v>173</v>
      </c>
      <c r="E83" s="13">
        <v>48758.58</v>
      </c>
      <c r="F83" s="13">
        <v>12874.94</v>
      </c>
      <c r="G83" s="13">
        <v>17600.05</v>
      </c>
      <c r="H83" s="13">
        <v>18316.689999999999</v>
      </c>
      <c r="I83" s="13">
        <v>30647</v>
      </c>
      <c r="J83" s="13">
        <f t="shared" si="1"/>
        <v>128197.26000000001</v>
      </c>
    </row>
    <row r="84" spans="1:10" s="16" customFormat="1" ht="12.75" x14ac:dyDescent="0.2">
      <c r="A84" s="10" t="s">
        <v>779</v>
      </c>
      <c r="B84" s="10" t="s">
        <v>786</v>
      </c>
      <c r="C84" s="10" t="s">
        <v>271</v>
      </c>
      <c r="D84" s="10" t="s">
        <v>586</v>
      </c>
      <c r="E84" s="13">
        <v>48758.58</v>
      </c>
      <c r="F84" s="13">
        <v>0</v>
      </c>
      <c r="G84" s="13">
        <v>0</v>
      </c>
      <c r="H84" s="13">
        <v>2113.8000000000002</v>
      </c>
      <c r="I84" s="13">
        <v>5075.5599999999995</v>
      </c>
      <c r="J84" s="13">
        <f t="shared" si="1"/>
        <v>55947.94</v>
      </c>
    </row>
    <row r="85" spans="1:10" s="16" customFormat="1" ht="12.75" x14ac:dyDescent="0.2">
      <c r="A85" s="10" t="s">
        <v>792</v>
      </c>
      <c r="B85" s="10" t="s">
        <v>793</v>
      </c>
      <c r="C85" s="10" t="s">
        <v>379</v>
      </c>
      <c r="D85" s="10" t="s">
        <v>134</v>
      </c>
      <c r="E85" s="13">
        <v>48758.58</v>
      </c>
      <c r="F85" s="13">
        <v>11330.02</v>
      </c>
      <c r="G85" s="13">
        <v>16499.990000000002</v>
      </c>
      <c r="H85" s="13">
        <v>22266.639999999999</v>
      </c>
      <c r="I85" s="13">
        <v>27944.880000000001</v>
      </c>
      <c r="J85" s="13">
        <f t="shared" si="1"/>
        <v>126800.11000000002</v>
      </c>
    </row>
    <row r="86" spans="1:10" s="16" customFormat="1" ht="12.75" x14ac:dyDescent="0.2">
      <c r="A86" s="10" t="s">
        <v>798</v>
      </c>
      <c r="B86" s="10" t="s">
        <v>799</v>
      </c>
      <c r="C86" s="10" t="s">
        <v>187</v>
      </c>
      <c r="D86" s="10" t="s">
        <v>114</v>
      </c>
      <c r="E86" s="13">
        <v>48758.58</v>
      </c>
      <c r="F86" s="13">
        <v>6695</v>
      </c>
      <c r="G86" s="13">
        <v>10999.95</v>
      </c>
      <c r="H86" s="13">
        <v>18478.09</v>
      </c>
      <c r="I86" s="13">
        <v>33748.92</v>
      </c>
      <c r="J86" s="13">
        <f t="shared" si="1"/>
        <v>118680.54</v>
      </c>
    </row>
    <row r="87" spans="1:10" s="16" customFormat="1" ht="12.75" x14ac:dyDescent="0.2">
      <c r="A87" s="10" t="s">
        <v>803</v>
      </c>
      <c r="B87" s="10" t="s">
        <v>804</v>
      </c>
      <c r="C87" s="10" t="s">
        <v>809</v>
      </c>
      <c r="D87" s="10" t="s">
        <v>810</v>
      </c>
      <c r="E87" s="13">
        <v>26995.54</v>
      </c>
      <c r="F87" s="13">
        <v>0</v>
      </c>
      <c r="G87" s="13">
        <v>0</v>
      </c>
      <c r="H87" s="13">
        <v>0</v>
      </c>
      <c r="I87" s="13">
        <v>24084.69</v>
      </c>
      <c r="J87" s="13">
        <f t="shared" si="1"/>
        <v>51080.229999999996</v>
      </c>
    </row>
    <row r="88" spans="1:10" s="16" customFormat="1" ht="12.75" x14ac:dyDescent="0.2">
      <c r="A88" s="10" t="s">
        <v>815</v>
      </c>
      <c r="B88" s="10" t="s">
        <v>816</v>
      </c>
      <c r="C88" s="10" t="s">
        <v>231</v>
      </c>
      <c r="D88" s="10" t="s">
        <v>248</v>
      </c>
      <c r="E88" s="13">
        <v>48758.58</v>
      </c>
      <c r="F88" s="13">
        <v>5774.99</v>
      </c>
      <c r="G88" s="13">
        <v>3551.6</v>
      </c>
      <c r="H88" s="13">
        <v>16585.36</v>
      </c>
      <c r="I88" s="13">
        <v>0</v>
      </c>
      <c r="J88" s="13">
        <f t="shared" si="1"/>
        <v>74670.53</v>
      </c>
    </row>
    <row r="89" spans="1:10" s="16" customFormat="1" ht="12.75" x14ac:dyDescent="0.2">
      <c r="A89" s="10" t="s">
        <v>822</v>
      </c>
      <c r="B89" s="10" t="s">
        <v>823</v>
      </c>
      <c r="C89" s="10" t="s">
        <v>472</v>
      </c>
      <c r="D89" s="10" t="s">
        <v>364</v>
      </c>
      <c r="E89" s="13">
        <v>48758.58</v>
      </c>
      <c r="F89" s="13">
        <v>0</v>
      </c>
      <c r="G89" s="13">
        <v>0</v>
      </c>
      <c r="H89" s="13">
        <v>80</v>
      </c>
      <c r="I89" s="13">
        <v>12361.7</v>
      </c>
      <c r="J89" s="13">
        <f t="shared" si="1"/>
        <v>61200.28</v>
      </c>
    </row>
    <row r="90" spans="1:10" s="16" customFormat="1" ht="12.75" x14ac:dyDescent="0.2">
      <c r="A90" s="10" t="s">
        <v>830</v>
      </c>
      <c r="B90" s="10" t="s">
        <v>655</v>
      </c>
      <c r="C90" s="10" t="s">
        <v>472</v>
      </c>
      <c r="D90" s="10" t="s">
        <v>364</v>
      </c>
      <c r="E90" s="13">
        <v>48758.58</v>
      </c>
      <c r="F90" s="13">
        <v>0</v>
      </c>
      <c r="G90" s="13">
        <v>0</v>
      </c>
      <c r="H90" s="13">
        <v>0</v>
      </c>
      <c r="I90" s="13">
        <v>12361.7</v>
      </c>
      <c r="J90" s="13">
        <f t="shared" si="1"/>
        <v>61120.28</v>
      </c>
    </row>
    <row r="91" spans="1:10" s="16" customFormat="1" ht="12.75" x14ac:dyDescent="0.2">
      <c r="A91" s="10" t="s">
        <v>835</v>
      </c>
      <c r="B91" s="10" t="s">
        <v>836</v>
      </c>
      <c r="C91" s="10" t="s">
        <v>217</v>
      </c>
      <c r="D91" s="10"/>
      <c r="E91" s="13">
        <v>41059.589999999997</v>
      </c>
      <c r="F91" s="13">
        <v>1364.22</v>
      </c>
      <c r="G91" s="13">
        <v>2223.13</v>
      </c>
      <c r="H91" s="13">
        <v>14201.67</v>
      </c>
      <c r="I91" s="13">
        <v>10409.75</v>
      </c>
      <c r="J91" s="13">
        <f t="shared" si="1"/>
        <v>69258.359999999986</v>
      </c>
    </row>
    <row r="92" spans="1:10" s="16" customFormat="1" ht="12.75" x14ac:dyDescent="0.2">
      <c r="A92" s="10" t="s">
        <v>841</v>
      </c>
      <c r="B92" s="10" t="s">
        <v>842</v>
      </c>
      <c r="C92" s="10" t="s">
        <v>379</v>
      </c>
      <c r="D92" s="10" t="s">
        <v>134</v>
      </c>
      <c r="E92" s="13">
        <v>48758.58</v>
      </c>
      <c r="F92" s="13">
        <v>11330.02</v>
      </c>
      <c r="G92" s="13">
        <v>16499.990000000002</v>
      </c>
      <c r="H92" s="13">
        <v>21847.919999999998</v>
      </c>
      <c r="I92" s="13">
        <v>26726.22</v>
      </c>
      <c r="J92" s="13">
        <f t="shared" si="1"/>
        <v>125162.73000000001</v>
      </c>
    </row>
    <row r="93" spans="1:10" s="16" customFormat="1" ht="12.75" x14ac:dyDescent="0.2">
      <c r="A93" s="10" t="s">
        <v>851</v>
      </c>
      <c r="B93" s="10" t="s">
        <v>852</v>
      </c>
      <c r="C93" s="10" t="s">
        <v>271</v>
      </c>
      <c r="D93" s="10" t="s">
        <v>272</v>
      </c>
      <c r="E93" s="13">
        <v>48758.58</v>
      </c>
      <c r="F93" s="13">
        <v>1620.06</v>
      </c>
      <c r="G93" s="13">
        <v>2640.04</v>
      </c>
      <c r="H93" s="13">
        <v>6464.75</v>
      </c>
      <c r="I93" s="13">
        <v>1381.51</v>
      </c>
      <c r="J93" s="13">
        <f t="shared" si="1"/>
        <v>60864.94</v>
      </c>
    </row>
    <row r="94" spans="1:10" s="16" customFormat="1" ht="12.75" x14ac:dyDescent="0.2">
      <c r="A94" s="10" t="s">
        <v>859</v>
      </c>
      <c r="B94" s="10" t="s">
        <v>860</v>
      </c>
      <c r="C94" s="10" t="s">
        <v>133</v>
      </c>
      <c r="D94" s="10" t="s">
        <v>292</v>
      </c>
      <c r="E94" s="13">
        <v>48758.58</v>
      </c>
      <c r="F94" s="13">
        <v>5665.01</v>
      </c>
      <c r="G94" s="13">
        <v>7700.03</v>
      </c>
      <c r="H94" s="13">
        <v>15617.71</v>
      </c>
      <c r="I94" s="13">
        <v>33022.700000000004</v>
      </c>
      <c r="J94" s="13">
        <f t="shared" si="1"/>
        <v>110764.03</v>
      </c>
    </row>
    <row r="95" spans="1:10" s="16" customFormat="1" ht="12.75" x14ac:dyDescent="0.2">
      <c r="A95" s="10" t="s">
        <v>865</v>
      </c>
      <c r="B95" s="10" t="s">
        <v>712</v>
      </c>
      <c r="C95" s="10" t="s">
        <v>113</v>
      </c>
      <c r="D95" s="10" t="s">
        <v>114</v>
      </c>
      <c r="E95" s="13">
        <v>48758.58</v>
      </c>
      <c r="F95" s="13">
        <v>6695</v>
      </c>
      <c r="G95" s="13">
        <v>10999.95</v>
      </c>
      <c r="H95" s="13">
        <v>18511.349999999999</v>
      </c>
      <c r="I95" s="13">
        <v>27021.82</v>
      </c>
      <c r="J95" s="13">
        <f t="shared" si="1"/>
        <v>111986.70000000001</v>
      </c>
    </row>
    <row r="96" spans="1:10" s="16" customFormat="1" ht="12.75" x14ac:dyDescent="0.2">
      <c r="A96" s="10" t="s">
        <v>872</v>
      </c>
      <c r="B96" s="10" t="s">
        <v>873</v>
      </c>
      <c r="C96" s="10" t="s">
        <v>260</v>
      </c>
      <c r="D96" s="10" t="s">
        <v>200</v>
      </c>
      <c r="E96" s="13">
        <v>48758.58</v>
      </c>
      <c r="F96" s="13">
        <v>1620.06</v>
      </c>
      <c r="G96" s="13">
        <v>2640.04</v>
      </c>
      <c r="H96" s="13">
        <v>14223.6</v>
      </c>
      <c r="I96" s="13">
        <v>15383.73</v>
      </c>
      <c r="J96" s="13">
        <f t="shared" si="1"/>
        <v>82626.009999999995</v>
      </c>
    </row>
    <row r="97" spans="1:10" s="16" customFormat="1" ht="12.75" x14ac:dyDescent="0.2">
      <c r="A97" s="10" t="s">
        <v>879</v>
      </c>
      <c r="B97" s="10" t="s">
        <v>860</v>
      </c>
      <c r="C97" s="10" t="s">
        <v>701</v>
      </c>
      <c r="D97" s="10" t="s">
        <v>292</v>
      </c>
      <c r="E97" s="13">
        <v>48758.58</v>
      </c>
      <c r="F97" s="13">
        <v>5665.01</v>
      </c>
      <c r="G97" s="13">
        <v>2640.04</v>
      </c>
      <c r="H97" s="13">
        <v>6328.82</v>
      </c>
      <c r="I97" s="13">
        <v>8727.68</v>
      </c>
      <c r="J97" s="13">
        <f t="shared" si="1"/>
        <v>72120.13</v>
      </c>
    </row>
    <row r="98" spans="1:10" s="16" customFormat="1" ht="12.75" x14ac:dyDescent="0.2">
      <c r="A98" s="10" t="s">
        <v>884</v>
      </c>
      <c r="B98" s="10" t="s">
        <v>885</v>
      </c>
      <c r="C98" s="10" t="s">
        <v>271</v>
      </c>
      <c r="D98" s="10" t="s">
        <v>586</v>
      </c>
      <c r="E98" s="13">
        <v>48758.58</v>
      </c>
      <c r="F98" s="13">
        <v>0</v>
      </c>
      <c r="G98" s="13">
        <v>0</v>
      </c>
      <c r="H98" s="13">
        <v>0</v>
      </c>
      <c r="I98" s="13">
        <v>1381.51</v>
      </c>
      <c r="J98" s="13">
        <f t="shared" si="1"/>
        <v>50140.090000000004</v>
      </c>
    </row>
    <row r="99" spans="1:10" s="16" customFormat="1" ht="12.75" x14ac:dyDescent="0.2">
      <c r="A99" s="10" t="s">
        <v>891</v>
      </c>
      <c r="B99" s="10" t="s">
        <v>655</v>
      </c>
      <c r="C99" s="10" t="s">
        <v>271</v>
      </c>
      <c r="D99" s="10" t="s">
        <v>272</v>
      </c>
      <c r="E99" s="13">
        <v>48758.58</v>
      </c>
      <c r="F99" s="13">
        <v>1620.06</v>
      </c>
      <c r="G99" s="13">
        <v>2640.04</v>
      </c>
      <c r="H99" s="13">
        <v>6453.83</v>
      </c>
      <c r="I99" s="13">
        <v>1381.51</v>
      </c>
      <c r="J99" s="13">
        <f t="shared" si="1"/>
        <v>60854.020000000004</v>
      </c>
    </row>
    <row r="100" spans="1:10" s="16" customFormat="1" ht="12.75" x14ac:dyDescent="0.2">
      <c r="A100" s="10" t="s">
        <v>896</v>
      </c>
      <c r="B100" s="10" t="s">
        <v>897</v>
      </c>
      <c r="C100" s="10" t="s">
        <v>291</v>
      </c>
      <c r="D100" s="10" t="s">
        <v>292</v>
      </c>
      <c r="E100" s="13">
        <v>48758.58</v>
      </c>
      <c r="F100" s="13">
        <v>5665.01</v>
      </c>
      <c r="G100" s="13">
        <v>7700.03</v>
      </c>
      <c r="H100" s="13">
        <v>15882.29</v>
      </c>
      <c r="I100" s="13">
        <v>27169.170000000002</v>
      </c>
      <c r="J100" s="13">
        <f t="shared" si="1"/>
        <v>105175.08</v>
      </c>
    </row>
    <row r="101" spans="1:10" s="16" customFormat="1" ht="12.75" x14ac:dyDescent="0.2">
      <c r="A101" s="10" t="s">
        <v>902</v>
      </c>
      <c r="B101" s="10" t="s">
        <v>903</v>
      </c>
      <c r="C101" s="10" t="s">
        <v>908</v>
      </c>
      <c r="D101" s="10" t="s">
        <v>114</v>
      </c>
      <c r="E101" s="13">
        <v>48758.58</v>
      </c>
      <c r="F101" s="13">
        <v>6695</v>
      </c>
      <c r="G101" s="13">
        <v>10999.95</v>
      </c>
      <c r="H101" s="13">
        <v>8757.5499999999993</v>
      </c>
      <c r="I101" s="13">
        <v>18477.419999999998</v>
      </c>
      <c r="J101" s="13">
        <f t="shared" si="1"/>
        <v>93688.5</v>
      </c>
    </row>
    <row r="102" spans="1:10" s="16" customFormat="1" ht="12.75" x14ac:dyDescent="0.2">
      <c r="A102" s="10" t="s">
        <v>912</v>
      </c>
      <c r="B102" s="10" t="s">
        <v>913</v>
      </c>
      <c r="C102" s="10" t="s">
        <v>379</v>
      </c>
      <c r="D102" s="10" t="s">
        <v>134</v>
      </c>
      <c r="E102" s="13">
        <v>48758.58</v>
      </c>
      <c r="F102" s="13">
        <v>11330.02</v>
      </c>
      <c r="G102" s="13">
        <v>13199.94</v>
      </c>
      <c r="H102" s="13">
        <v>19891.09</v>
      </c>
      <c r="I102" s="13">
        <v>22075.56</v>
      </c>
      <c r="J102" s="13">
        <f t="shared" si="1"/>
        <v>115255.19</v>
      </c>
    </row>
    <row r="103" spans="1:10" s="16" customFormat="1" ht="12.75" x14ac:dyDescent="0.2">
      <c r="A103" s="10" t="s">
        <v>920</v>
      </c>
      <c r="B103" s="10" t="s">
        <v>921</v>
      </c>
      <c r="C103" s="10" t="s">
        <v>260</v>
      </c>
      <c r="D103" s="10" t="s">
        <v>200</v>
      </c>
      <c r="E103" s="13">
        <v>48758.58</v>
      </c>
      <c r="F103" s="13">
        <v>1620.06</v>
      </c>
      <c r="G103" s="13">
        <v>2640.04</v>
      </c>
      <c r="H103" s="13">
        <v>14266.35</v>
      </c>
      <c r="I103" s="13">
        <v>18290.3</v>
      </c>
      <c r="J103" s="13">
        <f t="shared" si="1"/>
        <v>85575.33</v>
      </c>
    </row>
    <row r="104" spans="1:10" s="16" customFormat="1" ht="12.75" x14ac:dyDescent="0.2">
      <c r="A104" s="10" t="s">
        <v>926</v>
      </c>
      <c r="B104" s="10" t="s">
        <v>640</v>
      </c>
      <c r="C104" s="10" t="s">
        <v>403</v>
      </c>
      <c r="D104" s="10" t="s">
        <v>200</v>
      </c>
      <c r="E104" s="13">
        <v>48758.58</v>
      </c>
      <c r="F104" s="13">
        <v>1620.06</v>
      </c>
      <c r="G104" s="13">
        <v>2640.04</v>
      </c>
      <c r="H104" s="13">
        <v>5891.5</v>
      </c>
      <c r="I104" s="13">
        <v>12361.7</v>
      </c>
      <c r="J104" s="13">
        <f t="shared" si="1"/>
        <v>71271.88</v>
      </c>
    </row>
    <row r="105" spans="1:10" s="16" customFormat="1" ht="12.75" x14ac:dyDescent="0.2">
      <c r="A105" s="10" t="s">
        <v>932</v>
      </c>
      <c r="B105" s="10" t="s">
        <v>933</v>
      </c>
      <c r="C105" s="10" t="s">
        <v>524</v>
      </c>
      <c r="D105" s="10" t="s">
        <v>525</v>
      </c>
      <c r="E105" s="13">
        <v>48758.58</v>
      </c>
      <c r="F105" s="13">
        <v>16479.97</v>
      </c>
      <c r="G105" s="13">
        <v>23099.96</v>
      </c>
      <c r="H105" s="13">
        <v>22007.33</v>
      </c>
      <c r="I105" s="13">
        <v>46862.69</v>
      </c>
      <c r="J105" s="13">
        <f t="shared" si="1"/>
        <v>157208.53000000003</v>
      </c>
    </row>
    <row r="106" spans="1:10" s="16" customFormat="1" ht="12.75" x14ac:dyDescent="0.2">
      <c r="A106" s="10" t="s">
        <v>939</v>
      </c>
      <c r="B106" s="10" t="s">
        <v>940</v>
      </c>
      <c r="C106" s="10" t="s">
        <v>944</v>
      </c>
      <c r="D106" s="10" t="s">
        <v>945</v>
      </c>
      <c r="E106" s="13">
        <v>48758.58</v>
      </c>
      <c r="F106" s="13">
        <v>17509.96</v>
      </c>
      <c r="G106" s="13">
        <v>23099.96</v>
      </c>
      <c r="H106" s="13">
        <v>10282.209999999999</v>
      </c>
      <c r="I106" s="13">
        <v>35367.67</v>
      </c>
      <c r="J106" s="13">
        <f t="shared" si="1"/>
        <v>135018.38</v>
      </c>
    </row>
    <row r="107" spans="1:10" s="16" customFormat="1" ht="12.75" x14ac:dyDescent="0.2">
      <c r="A107" s="10" t="s">
        <v>948</v>
      </c>
      <c r="B107" s="10" t="s">
        <v>591</v>
      </c>
      <c r="C107" s="10" t="s">
        <v>752</v>
      </c>
      <c r="D107" s="10" t="s">
        <v>200</v>
      </c>
      <c r="E107" s="13">
        <v>48758.58</v>
      </c>
      <c r="F107" s="13">
        <v>1620.06</v>
      </c>
      <c r="G107" s="13">
        <v>2640.04</v>
      </c>
      <c r="H107" s="13">
        <v>4445.1400000000003</v>
      </c>
      <c r="I107" s="13">
        <v>3550.69</v>
      </c>
      <c r="J107" s="13">
        <f t="shared" si="1"/>
        <v>61014.51</v>
      </c>
    </row>
    <row r="108" spans="1:10" s="16" customFormat="1" ht="12.75" x14ac:dyDescent="0.2">
      <c r="A108" s="10" t="s">
        <v>953</v>
      </c>
      <c r="B108" s="10" t="s">
        <v>225</v>
      </c>
      <c r="C108" s="10" t="s">
        <v>113</v>
      </c>
      <c r="D108" s="10" t="s">
        <v>114</v>
      </c>
      <c r="E108" s="13">
        <v>48758.58</v>
      </c>
      <c r="F108" s="13">
        <v>6695</v>
      </c>
      <c r="G108" s="13">
        <v>10999.95</v>
      </c>
      <c r="H108" s="13">
        <v>18284.55</v>
      </c>
      <c r="I108" s="13">
        <v>26812.000000000004</v>
      </c>
      <c r="J108" s="13">
        <f t="shared" si="1"/>
        <v>111550.08</v>
      </c>
    </row>
    <row r="109" spans="1:10" s="16" customFormat="1" ht="12.75" x14ac:dyDescent="0.2">
      <c r="A109" s="10" t="s">
        <v>959</v>
      </c>
      <c r="B109" s="10" t="s">
        <v>960</v>
      </c>
      <c r="C109" s="10" t="s">
        <v>963</v>
      </c>
      <c r="D109" s="10" t="s">
        <v>114</v>
      </c>
      <c r="E109" s="13">
        <v>48758.58</v>
      </c>
      <c r="F109" s="13">
        <v>6695</v>
      </c>
      <c r="G109" s="13">
        <v>10999.95</v>
      </c>
      <c r="H109" s="13">
        <v>20803.490000000002</v>
      </c>
      <c r="I109" s="13">
        <v>29748.74</v>
      </c>
      <c r="J109" s="13">
        <f t="shared" si="1"/>
        <v>117005.76000000001</v>
      </c>
    </row>
    <row r="110" spans="1:10" s="16" customFormat="1" ht="12.75" x14ac:dyDescent="0.2">
      <c r="A110" s="10" t="s">
        <v>966</v>
      </c>
      <c r="B110" s="10" t="s">
        <v>873</v>
      </c>
      <c r="C110" s="10" t="s">
        <v>752</v>
      </c>
      <c r="D110" s="10" t="s">
        <v>200</v>
      </c>
      <c r="E110" s="13">
        <v>48758.58</v>
      </c>
      <c r="F110" s="13">
        <v>1620.06</v>
      </c>
      <c r="G110" s="13">
        <v>2640.04</v>
      </c>
      <c r="H110" s="13">
        <v>6292.41</v>
      </c>
      <c r="I110" s="13">
        <v>3550.69</v>
      </c>
      <c r="J110" s="13">
        <f t="shared" si="1"/>
        <v>62861.78</v>
      </c>
    </row>
    <row r="111" spans="1:10" s="16" customFormat="1" ht="12.75" x14ac:dyDescent="0.2">
      <c r="A111" s="10" t="s">
        <v>971</v>
      </c>
      <c r="B111" s="10" t="s">
        <v>972</v>
      </c>
      <c r="C111" s="10" t="s">
        <v>113</v>
      </c>
      <c r="D111" s="10" t="s">
        <v>114</v>
      </c>
      <c r="E111" s="13">
        <v>48758.58</v>
      </c>
      <c r="F111" s="13">
        <v>6695</v>
      </c>
      <c r="G111" s="13">
        <v>10999.95</v>
      </c>
      <c r="H111" s="13">
        <v>18126.48</v>
      </c>
      <c r="I111" s="13">
        <v>29880.25</v>
      </c>
      <c r="J111" s="13">
        <f t="shared" si="1"/>
        <v>114460.26</v>
      </c>
    </row>
    <row r="112" spans="1:10" s="16" customFormat="1" ht="12.75" x14ac:dyDescent="0.2">
      <c r="A112" s="10" t="s">
        <v>978</v>
      </c>
      <c r="B112" s="10" t="s">
        <v>979</v>
      </c>
      <c r="C112" s="10" t="s">
        <v>133</v>
      </c>
      <c r="D112" s="10" t="s">
        <v>173</v>
      </c>
      <c r="E112" s="13">
        <v>48758.58</v>
      </c>
      <c r="F112" s="13">
        <v>12874.94</v>
      </c>
      <c r="G112" s="13">
        <v>17600.05</v>
      </c>
      <c r="H112" s="13">
        <v>20267.39</v>
      </c>
      <c r="I112" s="13">
        <v>36154</v>
      </c>
      <c r="J112" s="13">
        <f t="shared" si="1"/>
        <v>135654.96000000002</v>
      </c>
    </row>
    <row r="113" spans="1:10" s="16" customFormat="1" ht="12.75" x14ac:dyDescent="0.2">
      <c r="A113" s="10" t="s">
        <v>985</v>
      </c>
      <c r="B113" s="10" t="s">
        <v>986</v>
      </c>
      <c r="C113" s="10" t="s">
        <v>133</v>
      </c>
      <c r="D113" s="10" t="s">
        <v>292</v>
      </c>
      <c r="E113" s="13">
        <v>24379.29</v>
      </c>
      <c r="F113" s="13">
        <v>2832.57</v>
      </c>
      <c r="G113" s="13">
        <v>3850.08</v>
      </c>
      <c r="H113" s="13">
        <v>15622.37</v>
      </c>
      <c r="I113" s="13">
        <v>24925.63</v>
      </c>
      <c r="J113" s="13">
        <f t="shared" si="1"/>
        <v>71609.94</v>
      </c>
    </row>
    <row r="114" spans="1:10" s="16" customFormat="1" ht="12.75" x14ac:dyDescent="0.2">
      <c r="A114" s="10" t="s">
        <v>993</v>
      </c>
      <c r="B114" s="10" t="s">
        <v>979</v>
      </c>
      <c r="C114" s="10" t="s">
        <v>133</v>
      </c>
      <c r="D114" s="10" t="s">
        <v>292</v>
      </c>
      <c r="E114" s="13">
        <v>48758.58</v>
      </c>
      <c r="F114" s="13">
        <v>5665.01</v>
      </c>
      <c r="G114" s="13">
        <v>7700.03</v>
      </c>
      <c r="H114" s="13">
        <v>15566.37</v>
      </c>
      <c r="I114" s="13">
        <v>33649.15</v>
      </c>
      <c r="J114" s="13">
        <f t="shared" si="1"/>
        <v>111339.14000000001</v>
      </c>
    </row>
    <row r="115" spans="1:10" s="16" customFormat="1" ht="12.75" x14ac:dyDescent="0.2">
      <c r="A115" s="10" t="s">
        <v>997</v>
      </c>
      <c r="B115" s="10" t="s">
        <v>406</v>
      </c>
      <c r="C115" s="10" t="s">
        <v>271</v>
      </c>
      <c r="D115" s="10" t="s">
        <v>1003</v>
      </c>
      <c r="E115" s="13">
        <v>48758.58</v>
      </c>
      <c r="F115" s="13">
        <v>1620.06</v>
      </c>
      <c r="G115" s="13">
        <v>2640.04</v>
      </c>
      <c r="H115" s="13">
        <v>1073.99</v>
      </c>
      <c r="I115" s="13">
        <v>4308.3900000000003</v>
      </c>
      <c r="J115" s="13">
        <f t="shared" si="1"/>
        <v>58401.06</v>
      </c>
    </row>
    <row r="116" spans="1:10" s="16" customFormat="1" ht="12.75" x14ac:dyDescent="0.2">
      <c r="A116" s="10" t="s">
        <v>1007</v>
      </c>
      <c r="B116" s="10" t="s">
        <v>428</v>
      </c>
      <c r="C116" s="10" t="s">
        <v>1013</v>
      </c>
      <c r="D116" s="10"/>
      <c r="E116" s="13">
        <v>41059.589999999997</v>
      </c>
      <c r="F116" s="13">
        <v>1364.22</v>
      </c>
      <c r="G116" s="13">
        <v>2223.13</v>
      </c>
      <c r="H116" s="13">
        <v>5072.88</v>
      </c>
      <c r="I116" s="13">
        <v>2990.13</v>
      </c>
      <c r="J116" s="13">
        <f t="shared" si="1"/>
        <v>52709.94999999999</v>
      </c>
    </row>
    <row r="117" spans="1:10" s="16" customFormat="1" ht="12.75" x14ac:dyDescent="0.2">
      <c r="A117" s="10" t="s">
        <v>1016</v>
      </c>
      <c r="B117" s="10" t="s">
        <v>799</v>
      </c>
      <c r="C117" s="10" t="s">
        <v>260</v>
      </c>
      <c r="D117" s="10" t="s">
        <v>200</v>
      </c>
      <c r="E117" s="13">
        <v>48758.58</v>
      </c>
      <c r="F117" s="13">
        <v>1620.06</v>
      </c>
      <c r="G117" s="13">
        <v>2640.04</v>
      </c>
      <c r="H117" s="13">
        <v>14649.73</v>
      </c>
      <c r="I117" s="13">
        <v>15832.49</v>
      </c>
      <c r="J117" s="13">
        <f t="shared" si="1"/>
        <v>83500.900000000009</v>
      </c>
    </row>
    <row r="118" spans="1:10" s="16" customFormat="1" ht="12.75" x14ac:dyDescent="0.2">
      <c r="A118" s="10" t="s">
        <v>1022</v>
      </c>
      <c r="B118" s="10" t="s">
        <v>1023</v>
      </c>
      <c r="C118" s="10" t="s">
        <v>1028</v>
      </c>
      <c r="D118" s="10" t="s">
        <v>945</v>
      </c>
      <c r="E118" s="13">
        <v>48758.58</v>
      </c>
      <c r="F118" s="13">
        <v>17509.96</v>
      </c>
      <c r="G118" s="13">
        <v>23099.96</v>
      </c>
      <c r="H118" s="13">
        <v>10369.969999999999</v>
      </c>
      <c r="I118" s="13">
        <v>35367.67</v>
      </c>
      <c r="J118" s="13">
        <f t="shared" si="1"/>
        <v>135106.14000000001</v>
      </c>
    </row>
    <row r="119" spans="1:10" s="16" customFormat="1" ht="12.75" x14ac:dyDescent="0.2">
      <c r="A119" s="10" t="s">
        <v>1030</v>
      </c>
      <c r="B119" s="10" t="s">
        <v>1031</v>
      </c>
      <c r="C119" s="10" t="s">
        <v>260</v>
      </c>
      <c r="D119" s="10" t="s">
        <v>200</v>
      </c>
      <c r="E119" s="13">
        <v>48758.58</v>
      </c>
      <c r="F119" s="13">
        <v>1620.06</v>
      </c>
      <c r="G119" s="13">
        <v>2640.04</v>
      </c>
      <c r="H119" s="13">
        <v>14692.58</v>
      </c>
      <c r="I119" s="13">
        <v>17148.150000000001</v>
      </c>
      <c r="J119" s="13">
        <f t="shared" si="1"/>
        <v>84859.41</v>
      </c>
    </row>
    <row r="120" spans="1:10" s="16" customFormat="1" ht="12.75" x14ac:dyDescent="0.2">
      <c r="A120" s="10" t="s">
        <v>1036</v>
      </c>
      <c r="B120" s="10" t="s">
        <v>1037</v>
      </c>
      <c r="C120" s="10" t="s">
        <v>271</v>
      </c>
      <c r="D120" s="10" t="s">
        <v>586</v>
      </c>
      <c r="E120" s="13">
        <v>48758.58</v>
      </c>
      <c r="F120" s="13">
        <v>0</v>
      </c>
      <c r="G120" s="13">
        <v>0</v>
      </c>
      <c r="H120" s="13">
        <v>3977.2</v>
      </c>
      <c r="I120" s="13">
        <v>6757.6900000000005</v>
      </c>
      <c r="J120" s="13">
        <f t="shared" si="1"/>
        <v>59493.47</v>
      </c>
    </row>
    <row r="121" spans="1:10" s="16" customFormat="1" ht="12.75" x14ac:dyDescent="0.2">
      <c r="A121" s="10" t="s">
        <v>1042</v>
      </c>
      <c r="B121" s="10" t="s">
        <v>1043</v>
      </c>
      <c r="C121" s="10" t="s">
        <v>524</v>
      </c>
      <c r="D121" s="10" t="s">
        <v>525</v>
      </c>
      <c r="E121" s="13">
        <v>48758.58</v>
      </c>
      <c r="F121" s="13">
        <v>16479.97</v>
      </c>
      <c r="G121" s="13">
        <v>23099.96</v>
      </c>
      <c r="H121" s="13">
        <v>18.07</v>
      </c>
      <c r="I121" s="13">
        <v>43148.43</v>
      </c>
      <c r="J121" s="13">
        <f t="shared" si="1"/>
        <v>131505.01</v>
      </c>
    </row>
    <row r="122" spans="1:10" s="16" customFormat="1" ht="12.75" x14ac:dyDescent="0.2">
      <c r="A122" s="10" t="s">
        <v>1048</v>
      </c>
      <c r="B122" s="10" t="s">
        <v>1049</v>
      </c>
      <c r="C122" s="10" t="s">
        <v>1054</v>
      </c>
      <c r="D122" s="10" t="s">
        <v>232</v>
      </c>
      <c r="E122" s="13">
        <v>48758.58</v>
      </c>
      <c r="F122" s="13">
        <v>18720</v>
      </c>
      <c r="G122" s="13">
        <v>17758</v>
      </c>
      <c r="H122" s="13">
        <v>38943.599999999999</v>
      </c>
      <c r="I122" s="13">
        <v>28626.91</v>
      </c>
      <c r="J122" s="13">
        <f t="shared" si="1"/>
        <v>152807.09</v>
      </c>
    </row>
    <row r="123" spans="1:10" s="16" customFormat="1" ht="12.75" x14ac:dyDescent="0.2">
      <c r="A123" s="10" t="s">
        <v>1057</v>
      </c>
      <c r="B123" s="10" t="s">
        <v>960</v>
      </c>
      <c r="C123" s="10" t="s">
        <v>231</v>
      </c>
      <c r="D123" s="10" t="s">
        <v>232</v>
      </c>
      <c r="E123" s="13">
        <v>48758.58</v>
      </c>
      <c r="F123" s="13">
        <v>18720</v>
      </c>
      <c r="G123" s="13">
        <v>17758</v>
      </c>
      <c r="H123" s="13">
        <v>25796.36</v>
      </c>
      <c r="I123" s="13">
        <v>10626.98</v>
      </c>
      <c r="J123" s="13">
        <f t="shared" si="1"/>
        <v>121659.92</v>
      </c>
    </row>
    <row r="124" spans="1:10" s="16" customFormat="1" ht="12.75" x14ac:dyDescent="0.2">
      <c r="A124" s="10" t="s">
        <v>1064</v>
      </c>
      <c r="B124" s="10" t="s">
        <v>1065</v>
      </c>
      <c r="C124" s="10" t="s">
        <v>472</v>
      </c>
      <c r="D124" s="10" t="s">
        <v>364</v>
      </c>
      <c r="E124" s="13">
        <v>48758.58</v>
      </c>
      <c r="F124" s="13">
        <v>0</v>
      </c>
      <c r="G124" s="13">
        <v>0</v>
      </c>
      <c r="H124" s="13">
        <v>0</v>
      </c>
      <c r="I124" s="13">
        <v>12361.7</v>
      </c>
      <c r="J124" s="13">
        <f t="shared" si="1"/>
        <v>61120.28</v>
      </c>
    </row>
    <row r="125" spans="1:10" s="16" customFormat="1" ht="12.75" x14ac:dyDescent="0.2">
      <c r="A125" s="10" t="s">
        <v>1073</v>
      </c>
      <c r="B125" s="10" t="s">
        <v>1074</v>
      </c>
      <c r="C125" s="10" t="s">
        <v>271</v>
      </c>
      <c r="D125" s="10" t="s">
        <v>586</v>
      </c>
      <c r="E125" s="13">
        <v>48758.58</v>
      </c>
      <c r="F125" s="13">
        <v>0</v>
      </c>
      <c r="G125" s="13">
        <v>0</v>
      </c>
      <c r="H125" s="13">
        <v>2144.12</v>
      </c>
      <c r="I125" s="13">
        <v>5155.24</v>
      </c>
      <c r="J125" s="13">
        <f t="shared" si="1"/>
        <v>56057.94</v>
      </c>
    </row>
    <row r="126" spans="1:10" s="16" customFormat="1" ht="12.75" x14ac:dyDescent="0.2">
      <c r="A126" s="10" t="s">
        <v>1079</v>
      </c>
      <c r="B126" s="10" t="s">
        <v>793</v>
      </c>
      <c r="C126" s="10" t="s">
        <v>260</v>
      </c>
      <c r="D126" s="10" t="s">
        <v>200</v>
      </c>
      <c r="E126" s="13">
        <v>48758.58</v>
      </c>
      <c r="F126" s="13">
        <v>1620.06</v>
      </c>
      <c r="G126" s="13">
        <v>2640.04</v>
      </c>
      <c r="H126" s="13">
        <v>14119.66</v>
      </c>
      <c r="I126" s="13">
        <v>15248.42</v>
      </c>
      <c r="J126" s="13">
        <f t="shared" si="1"/>
        <v>82386.759999999995</v>
      </c>
    </row>
    <row r="127" spans="1:10" s="16" customFormat="1" ht="12.75" x14ac:dyDescent="0.2">
      <c r="A127" s="10" t="s">
        <v>1083</v>
      </c>
      <c r="B127" s="10" t="s">
        <v>254</v>
      </c>
      <c r="C127" s="10" t="s">
        <v>752</v>
      </c>
      <c r="D127" s="10" t="s">
        <v>200</v>
      </c>
      <c r="E127" s="13">
        <v>48758.58</v>
      </c>
      <c r="F127" s="13">
        <v>1620.06</v>
      </c>
      <c r="G127" s="13">
        <v>2640.04</v>
      </c>
      <c r="H127" s="13">
        <v>6240.78</v>
      </c>
      <c r="I127" s="13">
        <v>3550.69</v>
      </c>
      <c r="J127" s="13">
        <f t="shared" si="1"/>
        <v>62810.15</v>
      </c>
    </row>
    <row r="128" spans="1:10" s="16" customFormat="1" ht="12.75" x14ac:dyDescent="0.2">
      <c r="A128" s="10" t="s">
        <v>1090</v>
      </c>
      <c r="B128" s="10" t="s">
        <v>1091</v>
      </c>
      <c r="C128" s="10" t="s">
        <v>133</v>
      </c>
      <c r="D128" s="10" t="s">
        <v>173</v>
      </c>
      <c r="E128" s="13">
        <v>48758.58</v>
      </c>
      <c r="F128" s="13">
        <v>12874.94</v>
      </c>
      <c r="G128" s="13">
        <v>17600.05</v>
      </c>
      <c r="H128" s="13">
        <v>19162.16</v>
      </c>
      <c r="I128" s="13">
        <v>37120.380000000005</v>
      </c>
      <c r="J128" s="13">
        <f t="shared" si="1"/>
        <v>135516.11000000002</v>
      </c>
    </row>
    <row r="129" spans="1:10" s="16" customFormat="1" ht="12.75" x14ac:dyDescent="0.2">
      <c r="A129" s="10" t="s">
        <v>1097</v>
      </c>
      <c r="B129" s="10" t="s">
        <v>1098</v>
      </c>
      <c r="C129" s="10" t="s">
        <v>1104</v>
      </c>
      <c r="D129" s="10" t="s">
        <v>134</v>
      </c>
      <c r="E129" s="13">
        <v>48758.58</v>
      </c>
      <c r="F129" s="13">
        <v>11330.02</v>
      </c>
      <c r="G129" s="13">
        <v>13199.94</v>
      </c>
      <c r="H129" s="13">
        <v>8750.94</v>
      </c>
      <c r="I129" s="13">
        <v>18205.919999999998</v>
      </c>
      <c r="J129" s="13">
        <f t="shared" si="1"/>
        <v>100245.40000000001</v>
      </c>
    </row>
    <row r="130" spans="1:10" s="16" customFormat="1" ht="12.75" x14ac:dyDescent="0.2">
      <c r="A130" s="10" t="s">
        <v>1107</v>
      </c>
      <c r="B130" s="10" t="s">
        <v>793</v>
      </c>
      <c r="C130" s="10" t="s">
        <v>231</v>
      </c>
      <c r="D130" s="10" t="s">
        <v>232</v>
      </c>
      <c r="E130" s="13">
        <v>48758.58</v>
      </c>
      <c r="F130" s="13">
        <v>18720</v>
      </c>
      <c r="G130" s="13">
        <v>17758</v>
      </c>
      <c r="H130" s="13">
        <v>0</v>
      </c>
      <c r="I130" s="13">
        <v>28626.91</v>
      </c>
      <c r="J130" s="13">
        <f t="shared" si="1"/>
        <v>113863.49</v>
      </c>
    </row>
    <row r="131" spans="1:10" s="16" customFormat="1" ht="12.75" x14ac:dyDescent="0.2">
      <c r="A131" s="10" t="s">
        <v>1115</v>
      </c>
      <c r="B131" s="10" t="s">
        <v>799</v>
      </c>
      <c r="C131" s="10" t="s">
        <v>403</v>
      </c>
      <c r="D131" s="10" t="s">
        <v>200</v>
      </c>
      <c r="E131" s="13">
        <v>48758.58</v>
      </c>
      <c r="F131" s="13">
        <v>1620.06</v>
      </c>
      <c r="G131" s="13">
        <v>2640.04</v>
      </c>
      <c r="H131" s="13">
        <v>16581.8</v>
      </c>
      <c r="I131" s="13">
        <v>12361.7</v>
      </c>
      <c r="J131" s="13">
        <f t="shared" si="1"/>
        <v>81962.179999999993</v>
      </c>
    </row>
    <row r="132" spans="1:10" s="16" customFormat="1" ht="12.75" x14ac:dyDescent="0.2">
      <c r="A132" s="10" t="s">
        <v>1121</v>
      </c>
      <c r="B132" s="10" t="s">
        <v>536</v>
      </c>
      <c r="C132" s="10" t="s">
        <v>260</v>
      </c>
      <c r="D132" s="10" t="s">
        <v>200</v>
      </c>
      <c r="E132" s="13">
        <v>48758.58</v>
      </c>
      <c r="F132" s="13">
        <v>1620.06</v>
      </c>
      <c r="G132" s="13">
        <v>2640.04</v>
      </c>
      <c r="H132" s="13">
        <v>14119.66</v>
      </c>
      <c r="I132" s="13">
        <v>17984.27</v>
      </c>
      <c r="J132" s="13">
        <f t="shared" ref="J132:J151" si="2">E132+F132+G132+H132+I132</f>
        <v>85122.61</v>
      </c>
    </row>
    <row r="133" spans="1:10" s="16" customFormat="1" ht="12.75" x14ac:dyDescent="0.2">
      <c r="A133" s="10" t="s">
        <v>1126</v>
      </c>
      <c r="B133" s="10" t="s">
        <v>1127</v>
      </c>
      <c r="C133" s="10" t="s">
        <v>199</v>
      </c>
      <c r="D133" s="10" t="s">
        <v>200</v>
      </c>
      <c r="E133" s="13">
        <v>48758.58</v>
      </c>
      <c r="F133" s="13">
        <v>1620.06</v>
      </c>
      <c r="G133" s="13">
        <v>2640.04</v>
      </c>
      <c r="H133" s="13">
        <v>2088.7199999999998</v>
      </c>
      <c r="I133" s="13">
        <v>3550.69</v>
      </c>
      <c r="J133" s="13">
        <f t="shared" si="2"/>
        <v>58658.090000000004</v>
      </c>
    </row>
    <row r="134" spans="1:10" s="16" customFormat="1" ht="12.75" x14ac:dyDescent="0.2">
      <c r="A134" s="10" t="s">
        <v>1132</v>
      </c>
      <c r="B134" s="10" t="s">
        <v>208</v>
      </c>
      <c r="C134" s="10" t="s">
        <v>147</v>
      </c>
      <c r="D134" s="10" t="s">
        <v>148</v>
      </c>
      <c r="E134" s="13">
        <v>48758.58</v>
      </c>
      <c r="F134" s="13">
        <v>16479.97</v>
      </c>
      <c r="G134" s="13">
        <v>23099.96</v>
      </c>
      <c r="H134" s="13">
        <v>20688.150000000001</v>
      </c>
      <c r="I134" s="13">
        <v>69309.119999999995</v>
      </c>
      <c r="J134" s="13">
        <f t="shared" si="2"/>
        <v>178335.78</v>
      </c>
    </row>
    <row r="135" spans="1:10" s="16" customFormat="1" ht="12.75" x14ac:dyDescent="0.2">
      <c r="A135" s="10" t="s">
        <v>1137</v>
      </c>
      <c r="B135" s="10" t="s">
        <v>1138</v>
      </c>
      <c r="C135" s="10" t="s">
        <v>379</v>
      </c>
      <c r="D135" s="10" t="s">
        <v>134</v>
      </c>
      <c r="E135" s="13">
        <v>48758.58</v>
      </c>
      <c r="F135" s="13">
        <v>11330.02</v>
      </c>
      <c r="G135" s="13">
        <v>13199.94</v>
      </c>
      <c r="H135" s="13">
        <v>19885.07</v>
      </c>
      <c r="I135" s="13">
        <v>37475.32</v>
      </c>
      <c r="J135" s="13">
        <f t="shared" si="2"/>
        <v>130648.93000000002</v>
      </c>
    </row>
    <row r="136" spans="1:10" s="16" customFormat="1" ht="12.75" x14ac:dyDescent="0.2">
      <c r="A136" s="10" t="s">
        <v>1147</v>
      </c>
      <c r="B136" s="10" t="s">
        <v>1031</v>
      </c>
      <c r="C136" s="10" t="s">
        <v>113</v>
      </c>
      <c r="D136" s="10" t="s">
        <v>114</v>
      </c>
      <c r="E136" s="13">
        <v>48758.58</v>
      </c>
      <c r="F136" s="13">
        <v>6695</v>
      </c>
      <c r="G136" s="13">
        <v>10999.95</v>
      </c>
      <c r="H136" s="13">
        <v>20422.599999999999</v>
      </c>
      <c r="I136" s="13">
        <v>26951.82</v>
      </c>
      <c r="J136" s="13">
        <f t="shared" si="2"/>
        <v>113827.95000000001</v>
      </c>
    </row>
    <row r="137" spans="1:10" s="16" customFormat="1" ht="12.75" x14ac:dyDescent="0.2">
      <c r="A137" s="10" t="s">
        <v>1151</v>
      </c>
      <c r="B137" s="10" t="s">
        <v>468</v>
      </c>
      <c r="C137" s="10" t="s">
        <v>217</v>
      </c>
      <c r="D137" s="10"/>
      <c r="E137" s="13">
        <v>41059.589999999997</v>
      </c>
      <c r="F137" s="13">
        <v>1364.22</v>
      </c>
      <c r="G137" s="13">
        <v>2223.13</v>
      </c>
      <c r="H137" s="13">
        <v>0</v>
      </c>
      <c r="I137" s="13">
        <v>10409.75</v>
      </c>
      <c r="J137" s="13">
        <f t="shared" si="2"/>
        <v>55056.689999999995</v>
      </c>
    </row>
    <row r="138" spans="1:10" s="16" customFormat="1" ht="12.75" x14ac:dyDescent="0.2">
      <c r="A138" s="10" t="s">
        <v>1155</v>
      </c>
      <c r="B138" s="10" t="s">
        <v>287</v>
      </c>
      <c r="C138" s="10" t="s">
        <v>291</v>
      </c>
      <c r="D138" s="10" t="s">
        <v>292</v>
      </c>
      <c r="E138" s="13">
        <v>48758.58</v>
      </c>
      <c r="F138" s="13">
        <v>5665.01</v>
      </c>
      <c r="G138" s="13">
        <v>7700.03</v>
      </c>
      <c r="H138" s="13">
        <v>15494.31</v>
      </c>
      <c r="I138" s="13">
        <v>27263.22</v>
      </c>
      <c r="J138" s="13">
        <f t="shared" si="2"/>
        <v>104881.15000000001</v>
      </c>
    </row>
    <row r="139" spans="1:10" s="16" customFormat="1" ht="12.75" x14ac:dyDescent="0.2">
      <c r="A139" s="10" t="s">
        <v>1161</v>
      </c>
      <c r="B139" s="10" t="s">
        <v>153</v>
      </c>
      <c r="C139" s="10" t="s">
        <v>271</v>
      </c>
      <c r="D139" s="10" t="s">
        <v>1165</v>
      </c>
      <c r="E139" s="13">
        <v>48758.58</v>
      </c>
      <c r="F139" s="13">
        <v>11330.02</v>
      </c>
      <c r="G139" s="13">
        <v>16499.990000000002</v>
      </c>
      <c r="H139" s="13">
        <v>9670.2099999999991</v>
      </c>
      <c r="I139" s="13">
        <v>1381.51</v>
      </c>
      <c r="J139" s="13">
        <f t="shared" si="2"/>
        <v>87640.310000000012</v>
      </c>
    </row>
    <row r="140" spans="1:10" s="16" customFormat="1" ht="12.75" x14ac:dyDescent="0.2">
      <c r="A140" s="10" t="s">
        <v>1170</v>
      </c>
      <c r="B140" s="10" t="s">
        <v>1098</v>
      </c>
      <c r="C140" s="10" t="s">
        <v>1174</v>
      </c>
      <c r="D140" s="10"/>
      <c r="E140" s="13">
        <v>26995.54</v>
      </c>
      <c r="F140" s="13">
        <v>0</v>
      </c>
      <c r="G140" s="13">
        <v>0</v>
      </c>
      <c r="H140" s="13">
        <v>0</v>
      </c>
      <c r="I140" s="13">
        <v>17129.239999999998</v>
      </c>
      <c r="J140" s="13">
        <f t="shared" si="2"/>
        <v>44124.78</v>
      </c>
    </row>
    <row r="141" spans="1:10" s="16" customFormat="1" ht="12.75" x14ac:dyDescent="0.2">
      <c r="A141" s="10" t="s">
        <v>1179</v>
      </c>
      <c r="B141" s="10" t="s">
        <v>1180</v>
      </c>
      <c r="C141" s="10" t="s">
        <v>271</v>
      </c>
      <c r="D141" s="10" t="s">
        <v>586</v>
      </c>
      <c r="E141" s="13">
        <v>48758.58</v>
      </c>
      <c r="F141" s="13">
        <v>1620.06</v>
      </c>
      <c r="G141" s="13">
        <v>2640.04</v>
      </c>
      <c r="H141" s="13">
        <v>6266.29</v>
      </c>
      <c r="I141" s="13">
        <v>1381.51</v>
      </c>
      <c r="J141" s="13">
        <f t="shared" si="2"/>
        <v>60666.48</v>
      </c>
    </row>
    <row r="142" spans="1:10" s="16" customFormat="1" ht="12.75" x14ac:dyDescent="0.2">
      <c r="A142" s="10" t="s">
        <v>1185</v>
      </c>
      <c r="B142" s="10" t="s">
        <v>1091</v>
      </c>
      <c r="C142" s="10" t="s">
        <v>501</v>
      </c>
      <c r="D142" s="10" t="s">
        <v>1189</v>
      </c>
      <c r="E142" s="13">
        <v>48758.58</v>
      </c>
      <c r="F142" s="13">
        <v>11960</v>
      </c>
      <c r="G142" s="13">
        <v>7103.2</v>
      </c>
      <c r="H142" s="13">
        <v>25626.07</v>
      </c>
      <c r="I142" s="13">
        <v>0</v>
      </c>
      <c r="J142" s="13">
        <f t="shared" si="2"/>
        <v>93447.85</v>
      </c>
    </row>
    <row r="143" spans="1:10" s="16" customFormat="1" ht="12.75" x14ac:dyDescent="0.2">
      <c r="A143" s="10" t="s">
        <v>1195</v>
      </c>
      <c r="B143" s="10" t="s">
        <v>1196</v>
      </c>
      <c r="C143" s="10" t="s">
        <v>113</v>
      </c>
      <c r="D143" s="10" t="s">
        <v>114</v>
      </c>
      <c r="E143" s="13">
        <v>48758.58</v>
      </c>
      <c r="F143" s="13">
        <v>6695</v>
      </c>
      <c r="G143" s="13">
        <v>10999.95</v>
      </c>
      <c r="H143" s="13">
        <v>18117.349999999999</v>
      </c>
      <c r="I143" s="13">
        <v>27196.240000000002</v>
      </c>
      <c r="J143" s="13">
        <f t="shared" si="2"/>
        <v>111767.12000000001</v>
      </c>
    </row>
    <row r="144" spans="1:10" s="16" customFormat="1" ht="12.75" x14ac:dyDescent="0.2">
      <c r="A144" s="10" t="s">
        <v>1203</v>
      </c>
      <c r="B144" s="10" t="s">
        <v>1204</v>
      </c>
      <c r="C144" s="10" t="s">
        <v>524</v>
      </c>
      <c r="D144" s="10" t="s">
        <v>525</v>
      </c>
      <c r="E144" s="13">
        <v>48758.58</v>
      </c>
      <c r="F144" s="13">
        <v>16479.97</v>
      </c>
      <c r="G144" s="13">
        <v>23099.96</v>
      </c>
      <c r="H144" s="13">
        <v>0</v>
      </c>
      <c r="I144" s="13">
        <v>43148.43</v>
      </c>
      <c r="J144" s="13">
        <f t="shared" si="2"/>
        <v>131486.94</v>
      </c>
    </row>
    <row r="145" spans="1:11" s="16" customFormat="1" ht="12.75" x14ac:dyDescent="0.2">
      <c r="A145" s="10" t="s">
        <v>1208</v>
      </c>
      <c r="B145" s="10" t="s">
        <v>1209</v>
      </c>
      <c r="C145" s="10" t="s">
        <v>231</v>
      </c>
      <c r="D145" s="10" t="s">
        <v>1189</v>
      </c>
      <c r="E145" s="13">
        <v>48758.58</v>
      </c>
      <c r="F145" s="13">
        <v>11960</v>
      </c>
      <c r="G145" s="13">
        <v>0</v>
      </c>
      <c r="H145" s="13">
        <v>0</v>
      </c>
      <c r="I145" s="13">
        <v>0</v>
      </c>
      <c r="J145" s="13">
        <f t="shared" si="2"/>
        <v>60718.58</v>
      </c>
    </row>
    <row r="146" spans="1:11" s="16" customFormat="1" ht="12.75" x14ac:dyDescent="0.2">
      <c r="A146" s="10" t="s">
        <v>1215</v>
      </c>
      <c r="B146" s="10" t="s">
        <v>747</v>
      </c>
      <c r="C146" s="10" t="s">
        <v>512</v>
      </c>
      <c r="D146" s="10" t="s">
        <v>248</v>
      </c>
      <c r="E146" s="13">
        <v>48758.58</v>
      </c>
      <c r="F146" s="13">
        <v>5774.99</v>
      </c>
      <c r="G146" s="13">
        <v>1775.8</v>
      </c>
      <c r="H146" s="13">
        <v>12954.02</v>
      </c>
      <c r="I146" s="13">
        <v>1593</v>
      </c>
      <c r="J146" s="13">
        <f t="shared" si="2"/>
        <v>70856.39</v>
      </c>
    </row>
    <row r="147" spans="1:11" s="16" customFormat="1" ht="12.75" x14ac:dyDescent="0.2">
      <c r="A147" s="10" t="s">
        <v>1221</v>
      </c>
      <c r="B147" s="10" t="s">
        <v>153</v>
      </c>
      <c r="C147" s="10" t="s">
        <v>260</v>
      </c>
      <c r="D147" s="10" t="s">
        <v>200</v>
      </c>
      <c r="E147" s="13">
        <v>48758.58</v>
      </c>
      <c r="F147" s="13">
        <v>1620.06</v>
      </c>
      <c r="G147" s="13">
        <v>2640.04</v>
      </c>
      <c r="H147" s="13">
        <v>21345.91</v>
      </c>
      <c r="I147" s="13">
        <v>17220.45</v>
      </c>
      <c r="J147" s="13">
        <f t="shared" si="2"/>
        <v>91585.04</v>
      </c>
    </row>
    <row r="148" spans="1:11" s="16" customFormat="1" ht="12.75" x14ac:dyDescent="0.2">
      <c r="A148" s="10" t="s">
        <v>1226</v>
      </c>
      <c r="B148" s="10" t="s">
        <v>1227</v>
      </c>
      <c r="C148" s="10" t="s">
        <v>260</v>
      </c>
      <c r="D148" s="10" t="s">
        <v>200</v>
      </c>
      <c r="E148" s="13">
        <v>48758.58</v>
      </c>
      <c r="F148" s="13">
        <v>1620.06</v>
      </c>
      <c r="G148" s="13">
        <v>2640.04</v>
      </c>
      <c r="H148" s="13">
        <v>22258.01</v>
      </c>
      <c r="I148" s="13">
        <v>17015.509999999998</v>
      </c>
      <c r="J148" s="13">
        <f t="shared" si="2"/>
        <v>92292.2</v>
      </c>
    </row>
    <row r="149" spans="1:11" s="16" customFormat="1" ht="12.75" x14ac:dyDescent="0.2">
      <c r="A149" s="10" t="s">
        <v>1232</v>
      </c>
      <c r="B149" s="10" t="s">
        <v>1233</v>
      </c>
      <c r="C149" s="10" t="s">
        <v>217</v>
      </c>
      <c r="D149" s="10"/>
      <c r="E149" s="13">
        <v>41059.589999999997</v>
      </c>
      <c r="F149" s="13">
        <v>1364.22</v>
      </c>
      <c r="G149" s="13">
        <v>2223.13</v>
      </c>
      <c r="H149" s="13">
        <v>6652.7</v>
      </c>
      <c r="I149" s="13">
        <v>10409.75</v>
      </c>
      <c r="J149" s="13">
        <f t="shared" si="2"/>
        <v>61709.389999999992</v>
      </c>
    </row>
    <row r="150" spans="1:11" s="16" customFormat="1" ht="12.75" x14ac:dyDescent="0.2">
      <c r="A150" s="10" t="s">
        <v>1238</v>
      </c>
      <c r="B150" s="10" t="s">
        <v>1239</v>
      </c>
      <c r="C150" s="10" t="s">
        <v>524</v>
      </c>
      <c r="D150" s="10" t="s">
        <v>525</v>
      </c>
      <c r="E150" s="13">
        <v>48758.58</v>
      </c>
      <c r="F150" s="13">
        <v>16479.97</v>
      </c>
      <c r="G150" s="13">
        <v>23099.96</v>
      </c>
      <c r="H150" s="13">
        <v>23073.360000000001</v>
      </c>
      <c r="I150" s="13">
        <v>64964.05</v>
      </c>
      <c r="J150" s="13">
        <f t="shared" si="2"/>
        <v>176375.92</v>
      </c>
    </row>
    <row r="151" spans="1:11" s="16" customFormat="1" ht="12.75" x14ac:dyDescent="0.2">
      <c r="A151" s="10" t="s">
        <v>1244</v>
      </c>
      <c r="B151" s="10" t="s">
        <v>1245</v>
      </c>
      <c r="C151" s="10" t="s">
        <v>524</v>
      </c>
      <c r="D151" s="10" t="s">
        <v>525</v>
      </c>
      <c r="E151" s="13">
        <v>48758.58</v>
      </c>
      <c r="F151" s="13">
        <v>16479.97</v>
      </c>
      <c r="G151" s="13">
        <v>23099.96</v>
      </c>
      <c r="H151" s="13">
        <v>22783.119999999999</v>
      </c>
      <c r="I151" s="13">
        <v>46461.09</v>
      </c>
      <c r="J151" s="13">
        <f t="shared" si="2"/>
        <v>157582.72</v>
      </c>
    </row>
    <row r="152" spans="1:11" s="16" customFormat="1" ht="12.75" x14ac:dyDescent="0.2">
      <c r="A152" s="17"/>
      <c r="B152" s="17"/>
      <c r="C152" s="17"/>
      <c r="D152" s="17"/>
      <c r="E152" s="18"/>
      <c r="F152" s="18"/>
      <c r="G152" s="18"/>
      <c r="H152" s="18"/>
      <c r="I152" s="18"/>
      <c r="J152" s="18"/>
      <c r="K152" s="19"/>
    </row>
    <row r="153" spans="1:11" s="9" customFormat="1" ht="12.75" x14ac:dyDescent="0.25">
      <c r="A153" s="20"/>
      <c r="B153" s="21" t="s">
        <v>1366</v>
      </c>
      <c r="C153" s="6"/>
      <c r="D153" s="6"/>
      <c r="E153" s="22"/>
      <c r="F153" s="22"/>
      <c r="G153" s="22"/>
      <c r="H153" s="22"/>
      <c r="I153" s="23"/>
      <c r="J153" s="23"/>
    </row>
    <row r="154" spans="1:11" s="29" customFormat="1" ht="12" x14ac:dyDescent="0.25">
      <c r="A154" s="24" t="s">
        <v>1358</v>
      </c>
      <c r="B154" s="25" t="s">
        <v>1367</v>
      </c>
      <c r="C154" s="26"/>
      <c r="D154" s="26"/>
      <c r="E154" s="27"/>
      <c r="F154" s="27"/>
      <c r="G154" s="27"/>
      <c r="H154" s="27"/>
      <c r="I154" s="28"/>
      <c r="J154" s="28"/>
    </row>
    <row r="155" spans="1:11" s="29" customFormat="1" ht="12" x14ac:dyDescent="0.25">
      <c r="A155" s="24" t="s">
        <v>1359</v>
      </c>
      <c r="B155" s="25" t="s">
        <v>1378</v>
      </c>
      <c r="C155" s="26"/>
      <c r="D155" s="26"/>
      <c r="E155" s="27"/>
      <c r="F155" s="27"/>
      <c r="G155" s="27"/>
      <c r="H155" s="27"/>
      <c r="I155" s="28"/>
      <c r="J155" s="28"/>
    </row>
    <row r="156" spans="1:11" s="29" customFormat="1" ht="24" customHeight="1" x14ac:dyDescent="0.25">
      <c r="A156" s="30" t="s">
        <v>1360</v>
      </c>
      <c r="B156" s="46" t="s">
        <v>1368</v>
      </c>
      <c r="C156" s="46"/>
      <c r="D156" s="46"/>
      <c r="E156" s="46"/>
      <c r="F156" s="46"/>
      <c r="G156" s="46"/>
      <c r="H156" s="27"/>
      <c r="I156" s="28"/>
      <c r="J156" s="28"/>
    </row>
    <row r="157" spans="1:11" s="29" customFormat="1" ht="12" x14ac:dyDescent="0.25">
      <c r="A157" s="25"/>
      <c r="B157" s="25" t="s">
        <v>1369</v>
      </c>
      <c r="C157" s="26"/>
      <c r="D157" s="26"/>
      <c r="E157" s="27"/>
      <c r="F157" s="27"/>
      <c r="G157" s="27"/>
      <c r="H157" s="27"/>
      <c r="I157" s="28"/>
      <c r="J157" s="28"/>
    </row>
    <row r="158" spans="1:11" s="29" customFormat="1" ht="12" x14ac:dyDescent="0.25">
      <c r="A158" s="31"/>
      <c r="B158" s="31" t="s">
        <v>1370</v>
      </c>
      <c r="C158" s="26"/>
      <c r="D158" s="26"/>
      <c r="E158" s="27"/>
      <c r="F158" s="27"/>
      <c r="G158" s="27"/>
      <c r="H158" s="27"/>
      <c r="I158" s="28"/>
      <c r="J158" s="28"/>
    </row>
    <row r="159" spans="1:11" s="29" customFormat="1" ht="12" x14ac:dyDescent="0.25">
      <c r="A159" s="25"/>
      <c r="B159" s="25" t="s">
        <v>1371</v>
      </c>
      <c r="C159" s="26"/>
      <c r="D159" s="26"/>
      <c r="E159" s="27"/>
      <c r="F159" s="27"/>
      <c r="G159" s="27"/>
      <c r="H159" s="27"/>
      <c r="I159" s="28"/>
      <c r="J159" s="28"/>
    </row>
    <row r="160" spans="1:11" s="29" customFormat="1" ht="12" x14ac:dyDescent="0.25">
      <c r="A160" s="25"/>
      <c r="B160" s="31" t="s">
        <v>1372</v>
      </c>
      <c r="C160" s="26"/>
      <c r="D160" s="26"/>
      <c r="E160" s="27"/>
      <c r="F160" s="27"/>
      <c r="G160" s="27"/>
      <c r="H160" s="27"/>
      <c r="I160" s="28"/>
      <c r="J160" s="28"/>
    </row>
    <row r="161" spans="1:11" s="35" customFormat="1" ht="12.75" x14ac:dyDescent="0.25">
      <c r="A161" s="32"/>
      <c r="B161" s="32" t="s">
        <v>1373</v>
      </c>
      <c r="C161" s="33"/>
      <c r="D161" s="33"/>
      <c r="E161" s="34"/>
      <c r="F161" s="34"/>
      <c r="G161" s="34"/>
      <c r="H161" s="34"/>
      <c r="I161" s="34"/>
      <c r="J161" s="34"/>
    </row>
    <row r="162" spans="1:11" s="29" customFormat="1" ht="12" x14ac:dyDescent="0.25">
      <c r="A162" s="25"/>
      <c r="B162" s="25" t="s">
        <v>1374</v>
      </c>
      <c r="C162" s="26"/>
      <c r="D162" s="26"/>
      <c r="E162" s="27"/>
      <c r="F162" s="27"/>
      <c r="G162" s="27"/>
      <c r="H162" s="27"/>
      <c r="I162" s="28"/>
      <c r="J162" s="28"/>
    </row>
    <row r="163" spans="1:11" s="29" customFormat="1" ht="12" x14ac:dyDescent="0.25">
      <c r="A163" s="25"/>
      <c r="B163" s="25" t="s">
        <v>1375</v>
      </c>
      <c r="C163" s="26"/>
      <c r="D163" s="26"/>
      <c r="E163" s="27"/>
      <c r="F163" s="27"/>
      <c r="G163" s="27"/>
      <c r="H163" s="27"/>
      <c r="I163" s="27"/>
      <c r="J163" s="27"/>
    </row>
    <row r="164" spans="1:11" s="29" customFormat="1" ht="12" x14ac:dyDescent="0.25">
      <c r="A164" s="25"/>
      <c r="B164" s="25" t="s">
        <v>1376</v>
      </c>
      <c r="C164" s="26"/>
      <c r="D164" s="26"/>
      <c r="E164" s="27"/>
      <c r="F164" s="27"/>
      <c r="G164" s="27"/>
      <c r="H164" s="27"/>
      <c r="I164" s="28"/>
      <c r="J164" s="28"/>
    </row>
    <row r="165" spans="1:11" s="29" customFormat="1" ht="12" x14ac:dyDescent="0.25">
      <c r="A165" s="25"/>
      <c r="B165" s="25" t="s">
        <v>1377</v>
      </c>
      <c r="C165" s="26"/>
      <c r="D165" s="26"/>
      <c r="E165" s="27"/>
      <c r="F165" s="27"/>
      <c r="G165" s="27"/>
      <c r="H165" s="27"/>
      <c r="I165" s="27"/>
      <c r="J165" s="28"/>
    </row>
    <row r="166" spans="1:11" s="36" customFormat="1" ht="12.75" x14ac:dyDescent="0.2">
      <c r="E166" s="37"/>
      <c r="F166" s="37"/>
      <c r="G166" s="37"/>
      <c r="H166" s="37"/>
      <c r="I166" s="37"/>
      <c r="J166" s="37"/>
    </row>
    <row r="167" spans="1:11" x14ac:dyDescent="0.2">
      <c r="E167" s="38"/>
      <c r="F167" s="38"/>
      <c r="G167" s="38"/>
      <c r="H167" s="38"/>
      <c r="I167" s="38"/>
      <c r="J167" s="38"/>
      <c r="K167" s="38"/>
    </row>
    <row r="170" spans="1:11" ht="15" x14ac:dyDescent="0.25">
      <c r="E170" s="39"/>
      <c r="F170" s="39"/>
      <c r="G170" s="39"/>
      <c r="H170" s="39"/>
      <c r="I170" s="39"/>
      <c r="J170" s="39"/>
    </row>
  </sheetData>
  <mergeCells count="2">
    <mergeCell ref="E1:I1"/>
    <mergeCell ref="B156:G156"/>
  </mergeCells>
  <printOptions horizontalCentered="1"/>
  <pageMargins left="0" right="0" top="0.74803149606299213" bottom="0.74803149606299213" header="0.31496062992125984" footer="0.31496062992125984"/>
  <pageSetup paperSize="9" scale="70" orientation="landscape" r:id="rId1"/>
  <headerFooter>
    <oddHeader>&amp;C&amp;"Arial,Grassetto Corsivo"A.T.S. di Bergamo - Elenco Retribuzioni Dirigenti Struttura Complessa e Struttura Semplice al 31 Dicembre 2024</oddHeader>
    <oddFooter>&amp;L&amp;8&amp;F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055E-8235-4634-AD62-06C003273343}">
  <dimension ref="A1:CX156"/>
  <sheetViews>
    <sheetView topLeftCell="BZ126" workbookViewId="0">
      <selection activeCell="CR156" sqref="CR156"/>
    </sheetView>
  </sheetViews>
  <sheetFormatPr defaultRowHeight="15" x14ac:dyDescent="0.25"/>
  <cols>
    <col min="93" max="95" width="11.5703125" customWidth="1"/>
    <col min="96" max="96" width="15.140625" customWidth="1"/>
    <col min="97" max="101" width="11.5703125" customWidth="1"/>
    <col min="102" max="102" width="14.28515625" customWidth="1"/>
  </cols>
  <sheetData>
    <row r="1" spans="1:102" s="2" customFormat="1" ht="29.25" customHeight="1" x14ac:dyDescent="0.25">
      <c r="CO1" s="41" t="s">
        <v>1250</v>
      </c>
      <c r="CP1" s="41" t="s">
        <v>1251</v>
      </c>
      <c r="CQ1" s="41" t="s">
        <v>1252</v>
      </c>
      <c r="CR1" s="41" t="s">
        <v>1253</v>
      </c>
      <c r="CS1" s="3" t="s">
        <v>1254</v>
      </c>
      <c r="CT1" s="3" t="s">
        <v>1255</v>
      </c>
      <c r="CU1" s="3" t="s">
        <v>1255</v>
      </c>
      <c r="CV1" s="40"/>
      <c r="CW1" s="40"/>
      <c r="CX1" s="3" t="s">
        <v>1256</v>
      </c>
    </row>
    <row r="2" spans="1:102" x14ac:dyDescent="0.25">
      <c r="A2" t="s">
        <v>1257</v>
      </c>
      <c r="B2" t="s">
        <v>1258</v>
      </c>
      <c r="C2" t="s">
        <v>1259</v>
      </c>
      <c r="D2" t="s">
        <v>1260</v>
      </c>
      <c r="E2" t="s">
        <v>1261</v>
      </c>
      <c r="F2" t="s">
        <v>1262</v>
      </c>
      <c r="G2" t="s">
        <v>1263</v>
      </c>
      <c r="H2" t="s">
        <v>1264</v>
      </c>
      <c r="I2" t="s">
        <v>1265</v>
      </c>
      <c r="J2" t="s">
        <v>1266</v>
      </c>
      <c r="K2" t="s">
        <v>1267</v>
      </c>
      <c r="L2" t="s">
        <v>1266</v>
      </c>
      <c r="M2" t="s">
        <v>1268</v>
      </c>
      <c r="N2" t="s">
        <v>1269</v>
      </c>
      <c r="O2" t="s">
        <v>1270</v>
      </c>
      <c r="P2" t="s">
        <v>1271</v>
      </c>
      <c r="Q2" t="s">
        <v>1272</v>
      </c>
      <c r="R2" t="s">
        <v>1273</v>
      </c>
      <c r="S2" t="s">
        <v>1274</v>
      </c>
      <c r="T2" t="s">
        <v>1275</v>
      </c>
      <c r="U2" t="s">
        <v>1276</v>
      </c>
      <c r="V2" t="s">
        <v>1277</v>
      </c>
      <c r="W2" t="s">
        <v>1278</v>
      </c>
      <c r="X2" t="s">
        <v>1279</v>
      </c>
      <c r="Y2" t="s">
        <v>1280</v>
      </c>
      <c r="Z2" t="s">
        <v>1281</v>
      </c>
      <c r="AA2" t="s">
        <v>1282</v>
      </c>
      <c r="AB2" t="s">
        <v>1283</v>
      </c>
      <c r="AC2" t="s">
        <v>1284</v>
      </c>
      <c r="AD2" t="s">
        <v>1285</v>
      </c>
      <c r="AE2" t="s">
        <v>1286</v>
      </c>
      <c r="AF2" t="s">
        <v>1287</v>
      </c>
      <c r="AG2" t="s">
        <v>1288</v>
      </c>
      <c r="AH2" t="s">
        <v>1289</v>
      </c>
      <c r="AI2" t="s">
        <v>1290</v>
      </c>
      <c r="AJ2" t="s">
        <v>1291</v>
      </c>
      <c r="AK2" t="s">
        <v>1292</v>
      </c>
      <c r="AL2" t="s">
        <v>1293</v>
      </c>
      <c r="AM2" t="s">
        <v>1294</v>
      </c>
      <c r="AN2" t="s">
        <v>1295</v>
      </c>
      <c r="AO2" t="s">
        <v>1296</v>
      </c>
      <c r="AP2" t="s">
        <v>1297</v>
      </c>
      <c r="AQ2" t="s">
        <v>1298</v>
      </c>
      <c r="AR2" t="s">
        <v>1299</v>
      </c>
      <c r="AS2" t="s">
        <v>1300</v>
      </c>
      <c r="AT2" t="s">
        <v>1301</v>
      </c>
      <c r="AU2" t="s">
        <v>1302</v>
      </c>
      <c r="AV2" t="s">
        <v>1303</v>
      </c>
      <c r="AW2" t="s">
        <v>1304</v>
      </c>
      <c r="AX2" t="s">
        <v>1305</v>
      </c>
      <c r="AY2" t="s">
        <v>1306</v>
      </c>
      <c r="AZ2" t="s">
        <v>1307</v>
      </c>
      <c r="BA2" t="s">
        <v>1308</v>
      </c>
      <c r="BB2" t="s">
        <v>1309</v>
      </c>
      <c r="BC2" t="s">
        <v>1310</v>
      </c>
      <c r="BD2" t="s">
        <v>1311</v>
      </c>
      <c r="BE2" t="s">
        <v>1312</v>
      </c>
      <c r="BF2" t="s">
        <v>1313</v>
      </c>
      <c r="BG2" t="s">
        <v>1314</v>
      </c>
      <c r="BH2" t="s">
        <v>1315</v>
      </c>
      <c r="BI2" t="s">
        <v>1316</v>
      </c>
      <c r="BJ2" t="s">
        <v>1317</v>
      </c>
      <c r="BK2" t="s">
        <v>1318</v>
      </c>
      <c r="BL2" t="s">
        <v>1319</v>
      </c>
      <c r="BM2" t="s">
        <v>1320</v>
      </c>
      <c r="BN2" t="s">
        <v>1321</v>
      </c>
      <c r="BO2" t="s">
        <v>1322</v>
      </c>
      <c r="BP2" t="s">
        <v>1323</v>
      </c>
      <c r="BQ2" t="s">
        <v>1324</v>
      </c>
      <c r="BR2" t="s">
        <v>1325</v>
      </c>
      <c r="BS2" t="s">
        <v>1326</v>
      </c>
      <c r="BT2" t="s">
        <v>1327</v>
      </c>
      <c r="BU2" t="s">
        <v>1328</v>
      </c>
      <c r="BV2" t="s">
        <v>1329</v>
      </c>
      <c r="BW2" t="s">
        <v>1330</v>
      </c>
      <c r="BX2" t="s">
        <v>1331</v>
      </c>
      <c r="BY2" t="s">
        <v>1332</v>
      </c>
      <c r="BZ2" t="s">
        <v>1333</v>
      </c>
      <c r="CA2" t="s">
        <v>1334</v>
      </c>
      <c r="CB2" t="s">
        <v>1335</v>
      </c>
      <c r="CC2" t="s">
        <v>1336</v>
      </c>
      <c r="CD2" t="s">
        <v>1337</v>
      </c>
      <c r="CE2" t="s">
        <v>1338</v>
      </c>
      <c r="CF2" t="s">
        <v>1339</v>
      </c>
      <c r="CG2" t="s">
        <v>1340</v>
      </c>
      <c r="CH2" t="s">
        <v>1341</v>
      </c>
      <c r="CI2" t="s">
        <v>1342</v>
      </c>
      <c r="CJ2" t="s">
        <v>1343</v>
      </c>
      <c r="CK2" t="s">
        <v>1344</v>
      </c>
      <c r="CL2" t="s">
        <v>1345</v>
      </c>
      <c r="CM2" t="s">
        <v>1346</v>
      </c>
      <c r="CN2" t="s">
        <v>1347</v>
      </c>
      <c r="CO2" s="4" t="s">
        <v>1348</v>
      </c>
      <c r="CP2" t="s">
        <v>1349</v>
      </c>
      <c r="CQ2" t="s">
        <v>1350</v>
      </c>
      <c r="CR2" t="s">
        <v>1351</v>
      </c>
      <c r="CS2" t="s">
        <v>1352</v>
      </c>
      <c r="CT2" t="s">
        <v>1353</v>
      </c>
      <c r="CU2" t="s">
        <v>1354</v>
      </c>
      <c r="CV2" t="s">
        <v>1355</v>
      </c>
      <c r="CW2" t="s">
        <v>1356</v>
      </c>
    </row>
    <row r="3" spans="1:102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  <c r="BA3" t="s">
        <v>52</v>
      </c>
      <c r="BB3" t="s">
        <v>53</v>
      </c>
      <c r="BC3" t="s">
        <v>54</v>
      </c>
      <c r="BD3" t="s">
        <v>55</v>
      </c>
      <c r="BE3" t="s">
        <v>56</v>
      </c>
      <c r="BF3" t="s">
        <v>57</v>
      </c>
      <c r="BG3" t="s">
        <v>58</v>
      </c>
      <c r="BH3" t="s">
        <v>59</v>
      </c>
      <c r="BI3" t="s">
        <v>60</v>
      </c>
      <c r="BJ3" t="s">
        <v>61</v>
      </c>
      <c r="BK3" t="s">
        <v>62</v>
      </c>
      <c r="BL3" t="s">
        <v>63</v>
      </c>
      <c r="BM3" t="s">
        <v>64</v>
      </c>
      <c r="BN3" t="s">
        <v>65</v>
      </c>
      <c r="BO3" t="s">
        <v>66</v>
      </c>
      <c r="BP3" t="s">
        <v>67</v>
      </c>
      <c r="BQ3" t="s">
        <v>68</v>
      </c>
      <c r="BR3" t="s">
        <v>69</v>
      </c>
      <c r="BS3" t="s">
        <v>70</v>
      </c>
      <c r="BT3" t="s">
        <v>71</v>
      </c>
      <c r="BU3" t="s">
        <v>72</v>
      </c>
      <c r="BV3" t="s">
        <v>73</v>
      </c>
      <c r="BW3" t="s">
        <v>74</v>
      </c>
      <c r="BX3" t="s">
        <v>75</v>
      </c>
      <c r="BY3" t="s">
        <v>76</v>
      </c>
      <c r="BZ3" t="s">
        <v>77</v>
      </c>
      <c r="CA3" t="s">
        <v>78</v>
      </c>
      <c r="CB3" t="s">
        <v>79</v>
      </c>
      <c r="CC3" t="s">
        <v>80</v>
      </c>
      <c r="CD3" t="s">
        <v>81</v>
      </c>
      <c r="CE3" t="s">
        <v>82</v>
      </c>
      <c r="CF3" t="s">
        <v>83</v>
      </c>
      <c r="CG3" t="s">
        <v>84</v>
      </c>
      <c r="CH3" t="s">
        <v>85</v>
      </c>
      <c r="CI3" t="s">
        <v>86</v>
      </c>
      <c r="CJ3" t="s">
        <v>87</v>
      </c>
      <c r="CK3" t="s">
        <v>88</v>
      </c>
      <c r="CL3" t="s">
        <v>89</v>
      </c>
      <c r="CM3" t="s">
        <v>90</v>
      </c>
      <c r="CN3" t="s">
        <v>91</v>
      </c>
      <c r="CO3" t="s">
        <v>92</v>
      </c>
      <c r="CP3" t="s">
        <v>93</v>
      </c>
      <c r="CQ3" t="s">
        <v>94</v>
      </c>
      <c r="CR3" t="s">
        <v>95</v>
      </c>
      <c r="CS3" t="s">
        <v>96</v>
      </c>
      <c r="CT3" t="s">
        <v>97</v>
      </c>
      <c r="CU3" t="s">
        <v>98</v>
      </c>
      <c r="CV3" t="s">
        <v>99</v>
      </c>
      <c r="CW3" t="s">
        <v>100</v>
      </c>
      <c r="CX3" t="e">
        <f t="shared" ref="CX3:CX65" si="0">CS3+CT3+CU3+CV3+CW3</f>
        <v>#VALUE!</v>
      </c>
    </row>
    <row r="4" spans="1:102" x14ac:dyDescent="0.25">
      <c r="A4">
        <v>66</v>
      </c>
      <c r="B4">
        <v>2589</v>
      </c>
      <c r="C4" t="s">
        <v>101</v>
      </c>
      <c r="D4" t="s">
        <v>102</v>
      </c>
      <c r="E4">
        <v>19800916</v>
      </c>
      <c r="F4" t="s">
        <v>103</v>
      </c>
      <c r="G4" t="s">
        <v>104</v>
      </c>
      <c r="H4" t="s">
        <v>105</v>
      </c>
      <c r="I4" t="s">
        <v>103</v>
      </c>
      <c r="J4" t="s">
        <v>106</v>
      </c>
      <c r="L4" t="s">
        <v>107</v>
      </c>
      <c r="M4" t="s">
        <v>108</v>
      </c>
      <c r="N4">
        <v>24047</v>
      </c>
      <c r="O4">
        <v>20200216</v>
      </c>
      <c r="P4">
        <v>0</v>
      </c>
      <c r="Q4">
        <v>137</v>
      </c>
      <c r="R4" t="s">
        <v>109</v>
      </c>
      <c r="S4">
        <v>33032</v>
      </c>
      <c r="T4" t="s">
        <v>110</v>
      </c>
      <c r="U4">
        <v>0</v>
      </c>
      <c r="W4">
        <v>0</v>
      </c>
      <c r="Y4">
        <v>0</v>
      </c>
      <c r="AA4">
        <v>100</v>
      </c>
      <c r="AB4">
        <v>0</v>
      </c>
      <c r="AD4">
        <v>0</v>
      </c>
      <c r="AF4">
        <v>0</v>
      </c>
      <c r="AH4">
        <v>0</v>
      </c>
      <c r="AI4">
        <v>0</v>
      </c>
      <c r="AK4">
        <v>0</v>
      </c>
      <c r="AM4">
        <v>0</v>
      </c>
      <c r="AO4">
        <v>0</v>
      </c>
      <c r="AP4">
        <v>1</v>
      </c>
      <c r="AQ4">
        <v>1</v>
      </c>
      <c r="AR4">
        <v>101</v>
      </c>
      <c r="AS4">
        <v>103</v>
      </c>
      <c r="AT4">
        <v>662</v>
      </c>
      <c r="AU4">
        <v>0</v>
      </c>
      <c r="AV4">
        <v>86</v>
      </c>
      <c r="AW4" t="s">
        <v>111</v>
      </c>
      <c r="AX4" t="s">
        <v>112</v>
      </c>
      <c r="AY4" t="s">
        <v>113</v>
      </c>
      <c r="AZ4" t="s">
        <v>114</v>
      </c>
      <c r="BA4" t="s">
        <v>115</v>
      </c>
      <c r="BB4">
        <v>0</v>
      </c>
      <c r="BC4">
        <v>0</v>
      </c>
      <c r="BD4">
        <v>0</v>
      </c>
      <c r="BE4">
        <v>1</v>
      </c>
      <c r="BF4" t="s">
        <v>116</v>
      </c>
      <c r="BG4">
        <v>0</v>
      </c>
      <c r="BI4">
        <v>0</v>
      </c>
      <c r="BK4">
        <v>400</v>
      </c>
      <c r="BL4" t="s">
        <v>117</v>
      </c>
      <c r="BM4">
        <v>1</v>
      </c>
      <c r="BN4" t="s">
        <v>118</v>
      </c>
      <c r="BO4">
        <v>1</v>
      </c>
      <c r="BP4" t="s">
        <v>119</v>
      </c>
      <c r="BQ4">
        <v>1</v>
      </c>
      <c r="BR4" t="s">
        <v>120</v>
      </c>
      <c r="BS4">
        <v>0</v>
      </c>
      <c r="BT4">
        <v>40</v>
      </c>
      <c r="BU4" t="s">
        <v>121</v>
      </c>
      <c r="BV4">
        <v>6</v>
      </c>
      <c r="BW4" t="s">
        <v>122</v>
      </c>
      <c r="BX4">
        <v>25</v>
      </c>
      <c r="BY4" t="s">
        <v>123</v>
      </c>
      <c r="BZ4">
        <v>0</v>
      </c>
      <c r="CB4">
        <v>57</v>
      </c>
      <c r="CC4" t="s">
        <v>124</v>
      </c>
      <c r="CD4">
        <v>3</v>
      </c>
      <c r="CE4" t="s">
        <v>125</v>
      </c>
      <c r="CF4">
        <v>0</v>
      </c>
      <c r="CH4">
        <v>0</v>
      </c>
      <c r="CK4">
        <v>3401421248</v>
      </c>
      <c r="CN4" t="s">
        <v>126</v>
      </c>
      <c r="CO4">
        <v>48758.58</v>
      </c>
      <c r="CP4">
        <v>6695</v>
      </c>
      <c r="CQ4">
        <v>10999.95</v>
      </c>
      <c r="CR4">
        <v>17847.09</v>
      </c>
      <c r="CS4">
        <v>23315.040000000001</v>
      </c>
      <c r="CT4">
        <v>4356.01</v>
      </c>
      <c r="CU4">
        <v>0</v>
      </c>
      <c r="CV4">
        <v>0</v>
      </c>
      <c r="CW4">
        <v>0</v>
      </c>
      <c r="CX4">
        <f t="shared" si="0"/>
        <v>27671.050000000003</v>
      </c>
    </row>
    <row r="5" spans="1:102" x14ac:dyDescent="0.25">
      <c r="A5">
        <v>66</v>
      </c>
      <c r="B5">
        <v>1917</v>
      </c>
      <c r="C5" t="s">
        <v>127</v>
      </c>
      <c r="D5" t="s">
        <v>128</v>
      </c>
      <c r="E5">
        <v>19710718</v>
      </c>
      <c r="F5" t="s">
        <v>129</v>
      </c>
      <c r="G5" t="s">
        <v>130</v>
      </c>
      <c r="H5" t="s">
        <v>131</v>
      </c>
      <c r="I5" t="s">
        <v>129</v>
      </c>
      <c r="J5" t="s">
        <v>106</v>
      </c>
      <c r="K5" t="s">
        <v>129</v>
      </c>
      <c r="L5" t="s">
        <v>107</v>
      </c>
      <c r="M5" t="s">
        <v>132</v>
      </c>
      <c r="N5">
        <v>24069</v>
      </c>
      <c r="O5">
        <v>20020916</v>
      </c>
      <c r="P5">
        <v>0</v>
      </c>
      <c r="Q5">
        <v>137</v>
      </c>
      <c r="R5" t="s">
        <v>109</v>
      </c>
      <c r="S5">
        <v>33032</v>
      </c>
      <c r="T5" t="s">
        <v>110</v>
      </c>
      <c r="U5">
        <v>0</v>
      </c>
      <c r="W5">
        <v>0</v>
      </c>
      <c r="Y5">
        <v>0</v>
      </c>
      <c r="AA5">
        <v>100</v>
      </c>
      <c r="AB5">
        <v>0</v>
      </c>
      <c r="AD5">
        <v>0</v>
      </c>
      <c r="AF5">
        <v>0</v>
      </c>
      <c r="AH5">
        <v>0</v>
      </c>
      <c r="AI5">
        <v>0</v>
      </c>
      <c r="AK5">
        <v>0</v>
      </c>
      <c r="AM5">
        <v>0</v>
      </c>
      <c r="AO5">
        <v>0</v>
      </c>
      <c r="AP5">
        <v>1</v>
      </c>
      <c r="AQ5">
        <v>1</v>
      </c>
      <c r="AR5">
        <v>101</v>
      </c>
      <c r="AS5">
        <v>103</v>
      </c>
      <c r="AT5">
        <v>631</v>
      </c>
      <c r="AU5">
        <v>0</v>
      </c>
      <c r="AV5">
        <v>86</v>
      </c>
      <c r="AW5" t="s">
        <v>111</v>
      </c>
      <c r="AX5" t="s">
        <v>112</v>
      </c>
      <c r="AY5" t="s">
        <v>133</v>
      </c>
      <c r="AZ5" t="s">
        <v>134</v>
      </c>
      <c r="BA5" t="s">
        <v>135</v>
      </c>
      <c r="BB5">
        <v>0</v>
      </c>
      <c r="BC5">
        <v>0</v>
      </c>
      <c r="BD5">
        <v>0</v>
      </c>
      <c r="BE5">
        <v>1</v>
      </c>
      <c r="BF5" t="s">
        <v>116</v>
      </c>
      <c r="BG5">
        <v>0</v>
      </c>
      <c r="BI5">
        <v>0</v>
      </c>
      <c r="BK5">
        <v>499</v>
      </c>
      <c r="BL5" t="s">
        <v>136</v>
      </c>
      <c r="BM5">
        <v>1</v>
      </c>
      <c r="BN5" t="s">
        <v>118</v>
      </c>
      <c r="BO5">
        <v>1</v>
      </c>
      <c r="BP5" t="s">
        <v>119</v>
      </c>
      <c r="BQ5">
        <v>1</v>
      </c>
      <c r="BR5" t="s">
        <v>120</v>
      </c>
      <c r="BS5">
        <v>0</v>
      </c>
      <c r="BT5">
        <v>40</v>
      </c>
      <c r="BU5" t="s">
        <v>121</v>
      </c>
      <c r="BV5">
        <v>6</v>
      </c>
      <c r="BW5" t="s">
        <v>122</v>
      </c>
      <c r="BX5">
        <v>25</v>
      </c>
      <c r="BY5" t="s">
        <v>123</v>
      </c>
      <c r="BZ5">
        <v>0</v>
      </c>
      <c r="CB5">
        <v>57</v>
      </c>
      <c r="CC5" t="s">
        <v>124</v>
      </c>
      <c r="CD5">
        <v>3</v>
      </c>
      <c r="CE5" t="s">
        <v>125</v>
      </c>
      <c r="CF5">
        <v>0</v>
      </c>
      <c r="CH5">
        <v>0</v>
      </c>
      <c r="CK5">
        <v>3389528857</v>
      </c>
      <c r="CN5" t="s">
        <v>137</v>
      </c>
      <c r="CO5">
        <v>48758.58</v>
      </c>
      <c r="CP5">
        <v>11330.02</v>
      </c>
      <c r="CQ5">
        <v>16499.990000000002</v>
      </c>
      <c r="CR5">
        <v>19277.150000000001</v>
      </c>
      <c r="CS5">
        <v>28000.89</v>
      </c>
      <c r="CT5">
        <v>4281.5600000000004</v>
      </c>
      <c r="CU5">
        <v>485.92</v>
      </c>
      <c r="CV5">
        <v>0</v>
      </c>
      <c r="CW5">
        <v>0</v>
      </c>
      <c r="CX5">
        <f t="shared" si="0"/>
        <v>32768.370000000003</v>
      </c>
    </row>
    <row r="6" spans="1:102" x14ac:dyDescent="0.25">
      <c r="A6">
        <v>66</v>
      </c>
      <c r="B6">
        <v>1060</v>
      </c>
      <c r="C6" t="s">
        <v>138</v>
      </c>
      <c r="D6" t="s">
        <v>139</v>
      </c>
      <c r="E6">
        <v>19610430</v>
      </c>
      <c r="F6" t="s">
        <v>140</v>
      </c>
      <c r="G6" t="s">
        <v>141</v>
      </c>
      <c r="H6" t="s">
        <v>105</v>
      </c>
      <c r="I6" t="s">
        <v>142</v>
      </c>
      <c r="J6" t="s">
        <v>106</v>
      </c>
      <c r="K6" t="s">
        <v>142</v>
      </c>
      <c r="L6" t="s">
        <v>107</v>
      </c>
      <c r="M6" t="s">
        <v>143</v>
      </c>
      <c r="N6">
        <v>24049</v>
      </c>
      <c r="O6">
        <v>19931004</v>
      </c>
      <c r="P6">
        <v>0</v>
      </c>
      <c r="Q6">
        <v>111</v>
      </c>
      <c r="R6" t="s">
        <v>144</v>
      </c>
      <c r="S6">
        <v>33004</v>
      </c>
      <c r="T6" t="s">
        <v>145</v>
      </c>
      <c r="U6">
        <v>0</v>
      </c>
      <c r="W6">
        <v>0</v>
      </c>
      <c r="Y6">
        <v>0</v>
      </c>
      <c r="AA6">
        <v>100</v>
      </c>
      <c r="AB6">
        <v>0</v>
      </c>
      <c r="AD6">
        <v>0</v>
      </c>
      <c r="AF6">
        <v>0</v>
      </c>
      <c r="AH6">
        <v>0</v>
      </c>
      <c r="AI6">
        <v>0</v>
      </c>
      <c r="AK6">
        <v>0</v>
      </c>
      <c r="AM6">
        <v>0</v>
      </c>
      <c r="AO6">
        <v>0</v>
      </c>
      <c r="AP6">
        <v>1</v>
      </c>
      <c r="AQ6">
        <v>1</v>
      </c>
      <c r="AR6">
        <v>101</v>
      </c>
      <c r="AS6">
        <v>103</v>
      </c>
      <c r="AT6">
        <v>614</v>
      </c>
      <c r="AU6">
        <v>0</v>
      </c>
      <c r="AV6">
        <v>87</v>
      </c>
      <c r="AW6" t="s">
        <v>111</v>
      </c>
      <c r="AX6" t="s">
        <v>146</v>
      </c>
      <c r="AY6" t="s">
        <v>147</v>
      </c>
      <c r="AZ6" t="s">
        <v>148</v>
      </c>
      <c r="BA6" t="s">
        <v>149</v>
      </c>
      <c r="BB6">
        <v>0</v>
      </c>
      <c r="BC6">
        <v>0</v>
      </c>
      <c r="BD6">
        <v>0</v>
      </c>
      <c r="BE6">
        <v>1</v>
      </c>
      <c r="BF6" t="s">
        <v>116</v>
      </c>
      <c r="BG6">
        <v>0</v>
      </c>
      <c r="BI6">
        <v>0</v>
      </c>
      <c r="BK6">
        <v>499</v>
      </c>
      <c r="BL6" t="s">
        <v>136</v>
      </c>
      <c r="BM6">
        <v>1</v>
      </c>
      <c r="BN6" t="s">
        <v>118</v>
      </c>
      <c r="BO6">
        <v>1</v>
      </c>
      <c r="BP6" t="s">
        <v>119</v>
      </c>
      <c r="BQ6">
        <v>1</v>
      </c>
      <c r="BR6" t="s">
        <v>120</v>
      </c>
      <c r="BS6">
        <v>0</v>
      </c>
      <c r="BT6">
        <v>0</v>
      </c>
      <c r="BV6">
        <v>0</v>
      </c>
      <c r="BX6">
        <v>0</v>
      </c>
      <c r="BZ6">
        <v>0</v>
      </c>
      <c r="CB6">
        <v>0</v>
      </c>
      <c r="CD6">
        <v>0</v>
      </c>
      <c r="CF6">
        <v>0</v>
      </c>
      <c r="CH6">
        <v>0</v>
      </c>
      <c r="CJ6" t="s">
        <v>150</v>
      </c>
      <c r="CN6" t="s">
        <v>151</v>
      </c>
      <c r="CO6">
        <v>48758.58</v>
      </c>
      <c r="CP6">
        <v>16479.97</v>
      </c>
      <c r="CQ6">
        <v>24200.02</v>
      </c>
      <c r="CR6">
        <v>20588.77</v>
      </c>
      <c r="CS6">
        <v>48036.75</v>
      </c>
      <c r="CT6">
        <v>1709.31</v>
      </c>
      <c r="CU6">
        <v>0</v>
      </c>
      <c r="CV6">
        <v>0</v>
      </c>
      <c r="CW6">
        <v>0</v>
      </c>
      <c r="CX6">
        <f t="shared" si="0"/>
        <v>49746.06</v>
      </c>
    </row>
    <row r="7" spans="1:102" x14ac:dyDescent="0.25">
      <c r="A7">
        <v>66</v>
      </c>
      <c r="B7">
        <v>952</v>
      </c>
      <c r="C7" t="s">
        <v>152</v>
      </c>
      <c r="D7" t="s">
        <v>153</v>
      </c>
      <c r="E7">
        <v>19631025</v>
      </c>
      <c r="F7" t="s">
        <v>154</v>
      </c>
      <c r="G7" t="s">
        <v>155</v>
      </c>
      <c r="H7" t="s">
        <v>105</v>
      </c>
      <c r="I7" t="s">
        <v>156</v>
      </c>
      <c r="J7" t="s">
        <v>106</v>
      </c>
      <c r="K7" t="s">
        <v>156</v>
      </c>
      <c r="L7" t="s">
        <v>107</v>
      </c>
      <c r="M7" t="s">
        <v>157</v>
      </c>
      <c r="N7">
        <v>24050</v>
      </c>
      <c r="O7">
        <v>19920301</v>
      </c>
      <c r="P7">
        <v>0</v>
      </c>
      <c r="Q7">
        <v>111</v>
      </c>
      <c r="R7" t="s">
        <v>144</v>
      </c>
      <c r="S7">
        <v>33011</v>
      </c>
      <c r="T7" t="s">
        <v>158</v>
      </c>
      <c r="U7">
        <v>0</v>
      </c>
      <c r="W7">
        <v>0</v>
      </c>
      <c r="Y7">
        <v>0</v>
      </c>
      <c r="AA7">
        <v>100</v>
      </c>
      <c r="AB7">
        <v>0</v>
      </c>
      <c r="AD7">
        <v>0</v>
      </c>
      <c r="AF7">
        <v>0</v>
      </c>
      <c r="AH7">
        <v>0</v>
      </c>
      <c r="AI7">
        <v>0</v>
      </c>
      <c r="AK7">
        <v>0</v>
      </c>
      <c r="AM7">
        <v>0</v>
      </c>
      <c r="AO7">
        <v>0</v>
      </c>
      <c r="AP7">
        <v>1</v>
      </c>
      <c r="AQ7">
        <v>1</v>
      </c>
      <c r="AR7">
        <v>101</v>
      </c>
      <c r="AS7">
        <v>103</v>
      </c>
      <c r="AT7">
        <v>631</v>
      </c>
      <c r="AU7">
        <v>0</v>
      </c>
      <c r="AV7">
        <v>85</v>
      </c>
      <c r="AW7" t="s">
        <v>111</v>
      </c>
      <c r="AX7" t="s">
        <v>159</v>
      </c>
      <c r="AY7" t="s">
        <v>133</v>
      </c>
      <c r="AZ7" t="s">
        <v>134</v>
      </c>
      <c r="BA7" t="s">
        <v>135</v>
      </c>
      <c r="BB7">
        <v>0</v>
      </c>
      <c r="BC7">
        <v>0</v>
      </c>
      <c r="BD7">
        <v>0</v>
      </c>
      <c r="BE7">
        <v>1</v>
      </c>
      <c r="BF7" t="s">
        <v>116</v>
      </c>
      <c r="BG7">
        <v>0</v>
      </c>
      <c r="BI7">
        <v>0</v>
      </c>
      <c r="BK7">
        <v>499</v>
      </c>
      <c r="BL7" t="s">
        <v>136</v>
      </c>
      <c r="BM7">
        <v>1</v>
      </c>
      <c r="BN7" t="s">
        <v>118</v>
      </c>
      <c r="BO7">
        <v>1</v>
      </c>
      <c r="BP7" t="s">
        <v>119</v>
      </c>
      <c r="BQ7">
        <v>1</v>
      </c>
      <c r="BR7" t="s">
        <v>120</v>
      </c>
      <c r="BS7">
        <v>0</v>
      </c>
      <c r="BT7">
        <v>40</v>
      </c>
      <c r="BU7" t="s">
        <v>121</v>
      </c>
      <c r="BV7">
        <v>6</v>
      </c>
      <c r="BW7" t="s">
        <v>122</v>
      </c>
      <c r="BX7">
        <v>23</v>
      </c>
      <c r="BY7" t="s">
        <v>160</v>
      </c>
      <c r="BZ7">
        <v>0</v>
      </c>
      <c r="CB7">
        <v>52</v>
      </c>
      <c r="CC7" t="s">
        <v>161</v>
      </c>
      <c r="CD7">
        <v>2</v>
      </c>
      <c r="CE7" t="s">
        <v>162</v>
      </c>
      <c r="CF7">
        <v>0</v>
      </c>
      <c r="CH7">
        <v>0</v>
      </c>
      <c r="CK7" t="s">
        <v>163</v>
      </c>
      <c r="CN7" t="s">
        <v>164</v>
      </c>
      <c r="CO7">
        <v>48758.58</v>
      </c>
      <c r="CP7">
        <v>11330.02</v>
      </c>
      <c r="CQ7">
        <v>16499.990000000002</v>
      </c>
      <c r="CR7">
        <v>19579.61</v>
      </c>
      <c r="CS7">
        <v>30669.01</v>
      </c>
      <c r="CT7">
        <v>3276.27</v>
      </c>
      <c r="CU7">
        <v>0</v>
      </c>
      <c r="CV7">
        <v>0</v>
      </c>
      <c r="CW7">
        <v>0</v>
      </c>
      <c r="CX7">
        <f t="shared" si="0"/>
        <v>33945.279999999999</v>
      </c>
    </row>
    <row r="8" spans="1:102" x14ac:dyDescent="0.25">
      <c r="A8">
        <v>66</v>
      </c>
      <c r="B8">
        <v>2576</v>
      </c>
      <c r="C8" t="s">
        <v>165</v>
      </c>
      <c r="D8" t="s">
        <v>166</v>
      </c>
      <c r="E8">
        <v>19680713</v>
      </c>
      <c r="F8" t="s">
        <v>140</v>
      </c>
      <c r="G8" t="s">
        <v>167</v>
      </c>
      <c r="H8" t="s">
        <v>105</v>
      </c>
      <c r="I8" t="s">
        <v>168</v>
      </c>
      <c r="J8" t="s">
        <v>106</v>
      </c>
      <c r="L8" t="s">
        <v>107</v>
      </c>
      <c r="M8" t="s">
        <v>169</v>
      </c>
      <c r="N8">
        <v>24044</v>
      </c>
      <c r="O8">
        <v>20191125</v>
      </c>
      <c r="P8">
        <v>0</v>
      </c>
      <c r="Q8">
        <v>111</v>
      </c>
      <c r="R8" t="s">
        <v>144</v>
      </c>
      <c r="S8">
        <v>32001</v>
      </c>
      <c r="T8" t="s">
        <v>170</v>
      </c>
      <c r="U8">
        <v>0</v>
      </c>
      <c r="W8">
        <v>0</v>
      </c>
      <c r="Y8">
        <v>0</v>
      </c>
      <c r="AA8">
        <v>100</v>
      </c>
      <c r="AB8">
        <v>0</v>
      </c>
      <c r="AD8">
        <v>0</v>
      </c>
      <c r="AF8">
        <v>0</v>
      </c>
      <c r="AH8">
        <v>0</v>
      </c>
      <c r="AI8">
        <v>0</v>
      </c>
      <c r="AK8">
        <v>0</v>
      </c>
      <c r="AM8">
        <v>0</v>
      </c>
      <c r="AO8">
        <v>0</v>
      </c>
      <c r="AP8">
        <v>1</v>
      </c>
      <c r="AQ8">
        <v>2</v>
      </c>
      <c r="AR8">
        <v>101</v>
      </c>
      <c r="AS8">
        <v>101</v>
      </c>
      <c r="AT8">
        <v>621</v>
      </c>
      <c r="AU8">
        <v>0</v>
      </c>
      <c r="AV8">
        <v>62</v>
      </c>
      <c r="AW8" t="s">
        <v>119</v>
      </c>
      <c r="AX8" t="s">
        <v>171</v>
      </c>
      <c r="AY8" t="s">
        <v>172</v>
      </c>
      <c r="AZ8" t="s">
        <v>173</v>
      </c>
      <c r="BA8" t="s">
        <v>174</v>
      </c>
      <c r="BB8">
        <v>0</v>
      </c>
      <c r="BC8">
        <v>0</v>
      </c>
      <c r="BD8">
        <v>0</v>
      </c>
      <c r="BE8">
        <v>1</v>
      </c>
      <c r="BF8" t="s">
        <v>116</v>
      </c>
      <c r="BG8">
        <v>0</v>
      </c>
      <c r="BI8">
        <v>0</v>
      </c>
      <c r="BK8">
        <v>424</v>
      </c>
      <c r="BL8" t="s">
        <v>175</v>
      </c>
      <c r="BM8">
        <v>1</v>
      </c>
      <c r="BN8" t="s">
        <v>118</v>
      </c>
      <c r="BO8">
        <v>1</v>
      </c>
      <c r="BP8" t="s">
        <v>119</v>
      </c>
      <c r="BQ8">
        <v>1</v>
      </c>
      <c r="BR8" t="s">
        <v>120</v>
      </c>
      <c r="BS8">
        <v>0</v>
      </c>
      <c r="BT8">
        <v>40</v>
      </c>
      <c r="BU8" t="s">
        <v>121</v>
      </c>
      <c r="BV8">
        <v>5</v>
      </c>
      <c r="BW8" t="s">
        <v>176</v>
      </c>
      <c r="BX8">
        <v>20</v>
      </c>
      <c r="BY8" t="s">
        <v>177</v>
      </c>
      <c r="BZ8">
        <v>0</v>
      </c>
      <c r="CB8">
        <v>47</v>
      </c>
      <c r="CC8" t="s">
        <v>178</v>
      </c>
      <c r="CD8">
        <v>2</v>
      </c>
      <c r="CE8" t="s">
        <v>162</v>
      </c>
      <c r="CF8">
        <v>0</v>
      </c>
      <c r="CH8">
        <v>0</v>
      </c>
      <c r="CK8">
        <v>3209641913</v>
      </c>
      <c r="CN8" t="s">
        <v>179</v>
      </c>
      <c r="CO8">
        <v>48758.58</v>
      </c>
      <c r="CP8">
        <v>12874.94</v>
      </c>
      <c r="CQ8">
        <v>17600.05</v>
      </c>
      <c r="CR8">
        <v>21829.81</v>
      </c>
      <c r="CS8">
        <v>26761.41</v>
      </c>
      <c r="CT8">
        <v>0</v>
      </c>
      <c r="CU8">
        <v>0</v>
      </c>
      <c r="CV8">
        <v>0</v>
      </c>
      <c r="CW8">
        <v>0</v>
      </c>
      <c r="CX8">
        <f t="shared" si="0"/>
        <v>26761.41</v>
      </c>
    </row>
    <row r="9" spans="1:102" x14ac:dyDescent="0.25">
      <c r="A9">
        <v>66</v>
      </c>
      <c r="B9">
        <v>2227</v>
      </c>
      <c r="C9" t="s">
        <v>180</v>
      </c>
      <c r="D9" t="s">
        <v>181</v>
      </c>
      <c r="E9">
        <v>19720624</v>
      </c>
      <c r="F9" t="s">
        <v>182</v>
      </c>
      <c r="G9" t="s">
        <v>183</v>
      </c>
      <c r="H9" t="s">
        <v>105</v>
      </c>
      <c r="I9" t="s">
        <v>184</v>
      </c>
      <c r="J9" t="s">
        <v>106</v>
      </c>
      <c r="L9" t="s">
        <v>107</v>
      </c>
      <c r="M9" t="s">
        <v>185</v>
      </c>
      <c r="N9">
        <v>24027</v>
      </c>
      <c r="O9">
        <v>20090102</v>
      </c>
      <c r="P9">
        <v>0</v>
      </c>
      <c r="Q9">
        <v>137</v>
      </c>
      <c r="R9" t="s">
        <v>109</v>
      </c>
      <c r="S9">
        <v>33031</v>
      </c>
      <c r="T9" t="s">
        <v>186</v>
      </c>
      <c r="U9">
        <v>0</v>
      </c>
      <c r="W9">
        <v>0</v>
      </c>
      <c r="Y9">
        <v>0</v>
      </c>
      <c r="AA9">
        <v>100</v>
      </c>
      <c r="AB9">
        <v>0</v>
      </c>
      <c r="AD9">
        <v>0</v>
      </c>
      <c r="AF9">
        <v>0</v>
      </c>
      <c r="AH9">
        <v>0</v>
      </c>
      <c r="AI9">
        <v>0</v>
      </c>
      <c r="AK9">
        <v>0</v>
      </c>
      <c r="AM9">
        <v>0</v>
      </c>
      <c r="AO9">
        <v>0</v>
      </c>
      <c r="AP9">
        <v>1</v>
      </c>
      <c r="AQ9">
        <v>1</v>
      </c>
      <c r="AR9">
        <v>101</v>
      </c>
      <c r="AS9">
        <v>103</v>
      </c>
      <c r="AT9">
        <v>661</v>
      </c>
      <c r="AU9">
        <v>0</v>
      </c>
      <c r="AV9">
        <v>85</v>
      </c>
      <c r="AW9" t="s">
        <v>111</v>
      </c>
      <c r="AX9" t="s">
        <v>159</v>
      </c>
      <c r="AY9" t="s">
        <v>187</v>
      </c>
      <c r="AZ9" t="s">
        <v>114</v>
      </c>
      <c r="BA9" t="s">
        <v>115</v>
      </c>
      <c r="BB9">
        <v>0</v>
      </c>
      <c r="BC9">
        <v>0</v>
      </c>
      <c r="BD9">
        <v>0</v>
      </c>
      <c r="BE9">
        <v>1</v>
      </c>
      <c r="BF9" t="s">
        <v>116</v>
      </c>
      <c r="BG9">
        <v>0</v>
      </c>
      <c r="BI9">
        <v>0</v>
      </c>
      <c r="BK9">
        <v>400</v>
      </c>
      <c r="BL9" t="s">
        <v>117</v>
      </c>
      <c r="BM9">
        <v>1</v>
      </c>
      <c r="BN9" t="s">
        <v>118</v>
      </c>
      <c r="BO9">
        <v>1</v>
      </c>
      <c r="BP9" t="s">
        <v>119</v>
      </c>
      <c r="BQ9">
        <v>1</v>
      </c>
      <c r="BR9" t="s">
        <v>120</v>
      </c>
      <c r="BS9">
        <v>0</v>
      </c>
      <c r="BT9">
        <v>40</v>
      </c>
      <c r="BU9" t="s">
        <v>121</v>
      </c>
      <c r="BV9">
        <v>6</v>
      </c>
      <c r="BW9" t="s">
        <v>122</v>
      </c>
      <c r="BX9">
        <v>23</v>
      </c>
      <c r="BY9" t="s">
        <v>160</v>
      </c>
      <c r="BZ9">
        <v>0</v>
      </c>
      <c r="CB9">
        <v>53</v>
      </c>
      <c r="CC9" t="s">
        <v>188</v>
      </c>
      <c r="CD9">
        <v>3</v>
      </c>
      <c r="CE9" t="s">
        <v>125</v>
      </c>
      <c r="CF9">
        <v>0</v>
      </c>
      <c r="CH9">
        <v>0</v>
      </c>
      <c r="CK9" t="s">
        <v>189</v>
      </c>
      <c r="CN9" t="s">
        <v>190</v>
      </c>
      <c r="CO9">
        <v>48758.58</v>
      </c>
      <c r="CP9">
        <v>6695</v>
      </c>
      <c r="CQ9">
        <v>10999.95</v>
      </c>
      <c r="CR9">
        <v>18379.05</v>
      </c>
      <c r="CS9">
        <v>28000.89</v>
      </c>
      <c r="CT9">
        <v>4190.6400000000003</v>
      </c>
      <c r="CU9">
        <v>4838.7299999999996</v>
      </c>
      <c r="CV9">
        <v>0</v>
      </c>
      <c r="CW9">
        <v>0</v>
      </c>
      <c r="CX9">
        <f t="shared" si="0"/>
        <v>37030.259999999995</v>
      </c>
    </row>
    <row r="10" spans="1:102" x14ac:dyDescent="0.25">
      <c r="A10">
        <v>66</v>
      </c>
      <c r="B10">
        <v>2799</v>
      </c>
      <c r="C10" t="s">
        <v>191</v>
      </c>
      <c r="D10" t="s">
        <v>192</v>
      </c>
      <c r="E10">
        <v>19890330</v>
      </c>
      <c r="F10" t="s">
        <v>140</v>
      </c>
      <c r="G10" t="s">
        <v>193</v>
      </c>
      <c r="H10" t="s">
        <v>131</v>
      </c>
      <c r="I10" t="s">
        <v>140</v>
      </c>
      <c r="J10" t="s">
        <v>106</v>
      </c>
      <c r="L10" t="s">
        <v>107</v>
      </c>
      <c r="M10" t="s">
        <v>194</v>
      </c>
      <c r="N10">
        <v>24129</v>
      </c>
      <c r="O10">
        <v>20231001</v>
      </c>
      <c r="P10">
        <v>0</v>
      </c>
      <c r="Q10">
        <v>310</v>
      </c>
      <c r="R10" t="s">
        <v>195</v>
      </c>
      <c r="S10">
        <v>240</v>
      </c>
      <c r="T10" t="s">
        <v>196</v>
      </c>
      <c r="U10">
        <v>0</v>
      </c>
      <c r="W10">
        <v>0</v>
      </c>
      <c r="Y10">
        <v>0</v>
      </c>
      <c r="AA10">
        <v>100</v>
      </c>
      <c r="AB10">
        <v>0</v>
      </c>
      <c r="AD10">
        <v>0</v>
      </c>
      <c r="AF10">
        <v>0</v>
      </c>
      <c r="AH10">
        <v>0</v>
      </c>
      <c r="AI10">
        <v>0</v>
      </c>
      <c r="AK10">
        <v>0</v>
      </c>
      <c r="AM10">
        <v>0</v>
      </c>
      <c r="AO10">
        <v>0</v>
      </c>
      <c r="AP10">
        <v>1</v>
      </c>
      <c r="AQ10">
        <v>1</v>
      </c>
      <c r="AR10">
        <v>102</v>
      </c>
      <c r="AS10">
        <v>102</v>
      </c>
      <c r="AT10">
        <v>681</v>
      </c>
      <c r="AU10">
        <v>0</v>
      </c>
      <c r="AV10">
        <v>92</v>
      </c>
      <c r="AW10" t="s">
        <v>197</v>
      </c>
      <c r="AX10" t="s">
        <v>198</v>
      </c>
      <c r="AY10" t="s">
        <v>199</v>
      </c>
      <c r="AZ10" t="s">
        <v>200</v>
      </c>
      <c r="BA10" t="s">
        <v>201</v>
      </c>
      <c r="BB10">
        <v>0</v>
      </c>
      <c r="BC10">
        <v>0</v>
      </c>
      <c r="BD10">
        <v>0</v>
      </c>
      <c r="BE10">
        <v>1</v>
      </c>
      <c r="BF10" t="s">
        <v>116</v>
      </c>
      <c r="BG10">
        <v>0</v>
      </c>
      <c r="BI10">
        <v>0</v>
      </c>
      <c r="BK10">
        <v>407</v>
      </c>
      <c r="BL10" t="s">
        <v>202</v>
      </c>
      <c r="BM10">
        <v>1</v>
      </c>
      <c r="BN10" t="s">
        <v>118</v>
      </c>
      <c r="BO10">
        <v>2</v>
      </c>
      <c r="BP10" t="s">
        <v>203</v>
      </c>
      <c r="BQ10">
        <v>1</v>
      </c>
      <c r="BR10" t="s">
        <v>120</v>
      </c>
      <c r="BS10">
        <v>0</v>
      </c>
      <c r="BT10">
        <v>40</v>
      </c>
      <c r="BU10" t="s">
        <v>121</v>
      </c>
      <c r="BV10">
        <v>0</v>
      </c>
      <c r="BX10">
        <v>18</v>
      </c>
      <c r="BY10" t="s">
        <v>204</v>
      </c>
      <c r="BZ10">
        <v>0</v>
      </c>
      <c r="CB10">
        <v>0</v>
      </c>
      <c r="CD10">
        <v>1</v>
      </c>
      <c r="CE10" t="s">
        <v>205</v>
      </c>
      <c r="CF10">
        <v>0</v>
      </c>
      <c r="CH10">
        <v>0</v>
      </c>
      <c r="CK10">
        <v>3408921590</v>
      </c>
      <c r="CN10" t="s">
        <v>206</v>
      </c>
      <c r="CO10">
        <v>48758.58</v>
      </c>
      <c r="CP10">
        <v>1620.06</v>
      </c>
      <c r="CQ10">
        <v>2640.04</v>
      </c>
      <c r="CR10">
        <v>6253.54</v>
      </c>
      <c r="CS10">
        <v>3550.69</v>
      </c>
      <c r="CT10">
        <v>0</v>
      </c>
      <c r="CU10">
        <v>0</v>
      </c>
      <c r="CV10">
        <v>0</v>
      </c>
      <c r="CW10">
        <v>0</v>
      </c>
      <c r="CX10">
        <f t="shared" si="0"/>
        <v>3550.69</v>
      </c>
    </row>
    <row r="11" spans="1:102" x14ac:dyDescent="0.25">
      <c r="A11">
        <v>66</v>
      </c>
      <c r="B11">
        <v>2852</v>
      </c>
      <c r="C11" t="s">
        <v>207</v>
      </c>
      <c r="D11" t="s">
        <v>208</v>
      </c>
      <c r="E11">
        <v>19950329</v>
      </c>
      <c r="F11" t="s">
        <v>209</v>
      </c>
      <c r="G11" t="s">
        <v>210</v>
      </c>
      <c r="H11" t="s">
        <v>105</v>
      </c>
      <c r="I11" t="s">
        <v>211</v>
      </c>
      <c r="J11" t="s">
        <v>212</v>
      </c>
      <c r="L11" t="s">
        <v>107</v>
      </c>
      <c r="M11" t="s">
        <v>213</v>
      </c>
      <c r="N11">
        <v>20127</v>
      </c>
      <c r="O11">
        <v>20240901</v>
      </c>
      <c r="P11">
        <v>0</v>
      </c>
      <c r="Q11">
        <v>910</v>
      </c>
      <c r="R11" t="s">
        <v>214</v>
      </c>
      <c r="S11">
        <v>19000</v>
      </c>
      <c r="T11" t="s">
        <v>215</v>
      </c>
      <c r="U11">
        <v>0</v>
      </c>
      <c r="W11">
        <v>0</v>
      </c>
      <c r="Y11">
        <v>0</v>
      </c>
      <c r="AA11">
        <v>100</v>
      </c>
      <c r="AB11">
        <v>0</v>
      </c>
      <c r="AD11">
        <v>0</v>
      </c>
      <c r="AF11">
        <v>0</v>
      </c>
      <c r="AH11">
        <v>0</v>
      </c>
      <c r="AI11">
        <v>0</v>
      </c>
      <c r="AK11">
        <v>0</v>
      </c>
      <c r="AM11">
        <v>0</v>
      </c>
      <c r="AO11">
        <v>0</v>
      </c>
      <c r="AP11">
        <v>1</v>
      </c>
      <c r="AQ11">
        <v>2</v>
      </c>
      <c r="AR11">
        <v>101</v>
      </c>
      <c r="AS11">
        <v>101</v>
      </c>
      <c r="AT11">
        <v>684</v>
      </c>
      <c r="AU11">
        <v>0</v>
      </c>
      <c r="AV11">
        <v>71</v>
      </c>
      <c r="AW11" t="s">
        <v>119</v>
      </c>
      <c r="AX11" t="s">
        <v>216</v>
      </c>
      <c r="AY11" t="s">
        <v>217</v>
      </c>
      <c r="BA11" t="s">
        <v>201</v>
      </c>
      <c r="BB11">
        <v>0</v>
      </c>
      <c r="BC11">
        <v>84.21</v>
      </c>
      <c r="BD11">
        <v>100</v>
      </c>
      <c r="BE11">
        <v>665</v>
      </c>
      <c r="BF11" t="s">
        <v>218</v>
      </c>
      <c r="BG11">
        <v>0</v>
      </c>
      <c r="BI11">
        <v>0</v>
      </c>
      <c r="BK11">
        <v>437</v>
      </c>
      <c r="BL11" t="s">
        <v>219</v>
      </c>
      <c r="BM11">
        <v>1</v>
      </c>
      <c r="BN11" t="s">
        <v>118</v>
      </c>
      <c r="BO11">
        <v>1</v>
      </c>
      <c r="BP11" t="s">
        <v>119</v>
      </c>
      <c r="BQ11">
        <v>1</v>
      </c>
      <c r="BR11" t="s">
        <v>120</v>
      </c>
      <c r="BS11">
        <v>0</v>
      </c>
      <c r="BT11">
        <v>10</v>
      </c>
      <c r="BU11" t="s">
        <v>220</v>
      </c>
      <c r="BV11">
        <v>1</v>
      </c>
      <c r="BW11" t="s">
        <v>221</v>
      </c>
      <c r="BX11">
        <v>2</v>
      </c>
      <c r="BY11" t="s">
        <v>222</v>
      </c>
      <c r="BZ11">
        <v>0</v>
      </c>
      <c r="CB11">
        <v>0</v>
      </c>
      <c r="CD11">
        <v>1</v>
      </c>
      <c r="CE11" t="s">
        <v>205</v>
      </c>
      <c r="CF11">
        <v>0</v>
      </c>
      <c r="CH11">
        <v>0</v>
      </c>
      <c r="CK11">
        <v>3275528568</v>
      </c>
      <c r="CN11" t="s">
        <v>223</v>
      </c>
      <c r="CO11">
        <v>41059.589999999997</v>
      </c>
      <c r="CP11">
        <v>1364.22</v>
      </c>
      <c r="CQ11">
        <v>2223.13</v>
      </c>
      <c r="CR11">
        <v>4746.62</v>
      </c>
      <c r="CS11">
        <v>10409.75</v>
      </c>
      <c r="CT11">
        <v>0</v>
      </c>
      <c r="CU11">
        <v>0</v>
      </c>
      <c r="CV11">
        <v>0</v>
      </c>
      <c r="CW11">
        <v>0</v>
      </c>
      <c r="CX11">
        <f t="shared" si="0"/>
        <v>10409.75</v>
      </c>
    </row>
    <row r="12" spans="1:102" x14ac:dyDescent="0.25">
      <c r="A12">
        <v>66</v>
      </c>
      <c r="B12">
        <v>2735</v>
      </c>
      <c r="C12" t="s">
        <v>224</v>
      </c>
      <c r="D12" t="s">
        <v>225</v>
      </c>
      <c r="E12">
        <v>19720908</v>
      </c>
      <c r="F12" t="s">
        <v>211</v>
      </c>
      <c r="G12" t="s">
        <v>226</v>
      </c>
      <c r="H12" t="s">
        <v>105</v>
      </c>
      <c r="I12" t="s">
        <v>211</v>
      </c>
      <c r="J12" t="s">
        <v>212</v>
      </c>
      <c r="K12" t="s">
        <v>211</v>
      </c>
      <c r="L12" t="s">
        <v>107</v>
      </c>
      <c r="M12" t="s">
        <v>227</v>
      </c>
      <c r="N12">
        <v>20146</v>
      </c>
      <c r="O12">
        <v>20220916</v>
      </c>
      <c r="P12">
        <v>0</v>
      </c>
      <c r="Q12">
        <v>610</v>
      </c>
      <c r="R12" t="s">
        <v>228</v>
      </c>
      <c r="S12">
        <v>140</v>
      </c>
      <c r="T12" t="s">
        <v>229</v>
      </c>
      <c r="U12">
        <v>0</v>
      </c>
      <c r="W12">
        <v>0</v>
      </c>
      <c r="Y12">
        <v>0</v>
      </c>
      <c r="AA12">
        <v>100</v>
      </c>
      <c r="AB12">
        <v>0</v>
      </c>
      <c r="AD12">
        <v>0</v>
      </c>
      <c r="AF12">
        <v>0</v>
      </c>
      <c r="AH12">
        <v>0</v>
      </c>
      <c r="AI12">
        <v>0</v>
      </c>
      <c r="AK12">
        <v>0</v>
      </c>
      <c r="AM12">
        <v>0</v>
      </c>
      <c r="AO12">
        <v>0</v>
      </c>
      <c r="AP12">
        <v>1</v>
      </c>
      <c r="AQ12">
        <v>1</v>
      </c>
      <c r="AR12">
        <v>402</v>
      </c>
      <c r="AS12">
        <v>401</v>
      </c>
      <c r="AT12">
        <v>611</v>
      </c>
      <c r="AU12">
        <v>0</v>
      </c>
      <c r="AV12">
        <v>0</v>
      </c>
      <c r="AW12" t="s">
        <v>230</v>
      </c>
      <c r="AY12" t="s">
        <v>231</v>
      </c>
      <c r="AZ12" t="s">
        <v>232</v>
      </c>
      <c r="BA12" t="s">
        <v>149</v>
      </c>
      <c r="BB12">
        <v>0</v>
      </c>
      <c r="BC12">
        <v>0</v>
      </c>
      <c r="BD12">
        <v>0</v>
      </c>
      <c r="BE12">
        <v>1</v>
      </c>
      <c r="BF12" t="s">
        <v>116</v>
      </c>
      <c r="BG12">
        <v>0</v>
      </c>
      <c r="BI12">
        <v>0</v>
      </c>
      <c r="BK12">
        <v>410</v>
      </c>
      <c r="BL12" t="s">
        <v>233</v>
      </c>
      <c r="BM12">
        <v>4</v>
      </c>
      <c r="BN12" t="s">
        <v>234</v>
      </c>
      <c r="BO12">
        <v>2</v>
      </c>
      <c r="BP12" t="s">
        <v>203</v>
      </c>
      <c r="BQ12">
        <v>1</v>
      </c>
      <c r="BR12" t="s">
        <v>120</v>
      </c>
      <c r="BS12">
        <v>0</v>
      </c>
      <c r="BT12">
        <v>20</v>
      </c>
      <c r="BU12" t="s">
        <v>235</v>
      </c>
      <c r="BV12">
        <v>2</v>
      </c>
      <c r="BW12" t="s">
        <v>236</v>
      </c>
      <c r="BX12">
        <v>13</v>
      </c>
      <c r="BY12" t="s">
        <v>237</v>
      </c>
      <c r="BZ12">
        <v>0</v>
      </c>
      <c r="CB12">
        <v>28</v>
      </c>
      <c r="CC12" t="s">
        <v>238</v>
      </c>
      <c r="CD12">
        <v>1</v>
      </c>
      <c r="CE12" t="s">
        <v>205</v>
      </c>
      <c r="CF12">
        <v>0</v>
      </c>
      <c r="CH12">
        <v>0</v>
      </c>
      <c r="CK12" t="s">
        <v>239</v>
      </c>
      <c r="CN12" t="s">
        <v>240</v>
      </c>
      <c r="CO12">
        <v>48758.58</v>
      </c>
      <c r="CP12">
        <v>18720</v>
      </c>
      <c r="CQ12">
        <v>17758</v>
      </c>
      <c r="CR12">
        <v>0</v>
      </c>
      <c r="CS12">
        <v>28626.91</v>
      </c>
      <c r="CT12">
        <v>0</v>
      </c>
      <c r="CU12">
        <v>0</v>
      </c>
      <c r="CV12">
        <v>0</v>
      </c>
      <c r="CW12">
        <v>0</v>
      </c>
      <c r="CX12">
        <f t="shared" si="0"/>
        <v>28626.91</v>
      </c>
    </row>
    <row r="13" spans="1:102" x14ac:dyDescent="0.25">
      <c r="A13">
        <v>66</v>
      </c>
      <c r="B13">
        <v>2765</v>
      </c>
      <c r="C13" t="s">
        <v>241</v>
      </c>
      <c r="D13" t="s">
        <v>242</v>
      </c>
      <c r="E13">
        <v>19711023</v>
      </c>
      <c r="F13" t="s">
        <v>211</v>
      </c>
      <c r="G13" t="s">
        <v>243</v>
      </c>
      <c r="H13" t="s">
        <v>105</v>
      </c>
      <c r="I13" t="s">
        <v>244</v>
      </c>
      <c r="J13" t="s">
        <v>245</v>
      </c>
      <c r="L13" t="s">
        <v>107</v>
      </c>
      <c r="M13" t="s">
        <v>246</v>
      </c>
      <c r="N13">
        <v>37138</v>
      </c>
      <c r="O13">
        <v>20230516</v>
      </c>
      <c r="P13">
        <v>0</v>
      </c>
      <c r="Q13">
        <v>610</v>
      </c>
      <c r="R13" t="s">
        <v>228</v>
      </c>
      <c r="S13">
        <v>130</v>
      </c>
      <c r="T13" t="s">
        <v>247</v>
      </c>
      <c r="U13">
        <v>0</v>
      </c>
      <c r="W13">
        <v>0</v>
      </c>
      <c r="Y13">
        <v>0</v>
      </c>
      <c r="AA13">
        <v>100</v>
      </c>
      <c r="AB13">
        <v>0</v>
      </c>
      <c r="AD13">
        <v>0</v>
      </c>
      <c r="AF13">
        <v>0</v>
      </c>
      <c r="AH13">
        <v>0</v>
      </c>
      <c r="AI13">
        <v>0</v>
      </c>
      <c r="AK13">
        <v>0</v>
      </c>
      <c r="AM13">
        <v>0</v>
      </c>
      <c r="AO13">
        <v>0</v>
      </c>
      <c r="AP13">
        <v>1</v>
      </c>
      <c r="AQ13">
        <v>1</v>
      </c>
      <c r="AR13">
        <v>402</v>
      </c>
      <c r="AS13">
        <v>401</v>
      </c>
      <c r="AT13">
        <v>641</v>
      </c>
      <c r="AU13">
        <v>0</v>
      </c>
      <c r="AV13">
        <v>0</v>
      </c>
      <c r="AW13" t="s">
        <v>230</v>
      </c>
      <c r="AY13" t="s">
        <v>231</v>
      </c>
      <c r="AZ13" t="s">
        <v>248</v>
      </c>
      <c r="BA13" t="s">
        <v>249</v>
      </c>
      <c r="BB13">
        <v>0</v>
      </c>
      <c r="BC13">
        <v>0</v>
      </c>
      <c r="BD13">
        <v>0</v>
      </c>
      <c r="BE13">
        <v>1</v>
      </c>
      <c r="BF13" t="s">
        <v>116</v>
      </c>
      <c r="BG13">
        <v>0</v>
      </c>
      <c r="BI13">
        <v>0</v>
      </c>
      <c r="BK13">
        <v>432</v>
      </c>
      <c r="BL13" t="s">
        <v>250</v>
      </c>
      <c r="BM13">
        <v>4</v>
      </c>
      <c r="BN13" t="s">
        <v>234</v>
      </c>
      <c r="BO13">
        <v>2</v>
      </c>
      <c r="BP13" t="s">
        <v>203</v>
      </c>
      <c r="BQ13">
        <v>1</v>
      </c>
      <c r="BR13" t="s">
        <v>120</v>
      </c>
      <c r="BS13">
        <v>0</v>
      </c>
      <c r="BT13">
        <v>20</v>
      </c>
      <c r="BU13" t="s">
        <v>235</v>
      </c>
      <c r="BV13">
        <v>2</v>
      </c>
      <c r="BW13" t="s">
        <v>236</v>
      </c>
      <c r="BX13">
        <v>13</v>
      </c>
      <c r="BY13" t="s">
        <v>237</v>
      </c>
      <c r="BZ13">
        <v>0</v>
      </c>
      <c r="CB13">
        <v>27</v>
      </c>
      <c r="CC13" t="s">
        <v>251</v>
      </c>
      <c r="CD13">
        <v>1</v>
      </c>
      <c r="CE13" t="s">
        <v>205</v>
      </c>
      <c r="CF13">
        <v>0</v>
      </c>
      <c r="CH13">
        <v>0</v>
      </c>
      <c r="CK13">
        <v>3382748500</v>
      </c>
      <c r="CN13" t="s">
        <v>252</v>
      </c>
      <c r="CO13">
        <v>48758.58</v>
      </c>
      <c r="CP13">
        <v>5774.99</v>
      </c>
      <c r="CQ13">
        <v>1775.8</v>
      </c>
      <c r="CR13">
        <v>11205.61</v>
      </c>
      <c r="CS13">
        <v>0</v>
      </c>
      <c r="CT13">
        <v>7200</v>
      </c>
      <c r="CU13">
        <v>0</v>
      </c>
      <c r="CV13">
        <v>0</v>
      </c>
      <c r="CW13">
        <v>0</v>
      </c>
      <c r="CX13">
        <f t="shared" si="0"/>
        <v>7200</v>
      </c>
    </row>
    <row r="14" spans="1:102" x14ac:dyDescent="0.25">
      <c r="A14">
        <v>66</v>
      </c>
      <c r="B14">
        <v>2672</v>
      </c>
      <c r="C14" t="s">
        <v>253</v>
      </c>
      <c r="D14" t="s">
        <v>254</v>
      </c>
      <c r="E14">
        <v>19770107</v>
      </c>
      <c r="F14" t="s">
        <v>255</v>
      </c>
      <c r="G14" t="s">
        <v>256</v>
      </c>
      <c r="H14" t="s">
        <v>131</v>
      </c>
      <c r="I14" t="s">
        <v>257</v>
      </c>
      <c r="J14" t="s">
        <v>106</v>
      </c>
      <c r="L14" t="s">
        <v>107</v>
      </c>
      <c r="M14" t="s">
        <v>258</v>
      </c>
      <c r="N14">
        <v>24040</v>
      </c>
      <c r="O14">
        <v>20210716</v>
      </c>
      <c r="P14">
        <v>0</v>
      </c>
      <c r="Q14">
        <v>111</v>
      </c>
      <c r="R14" t="s">
        <v>144</v>
      </c>
      <c r="S14">
        <v>33013</v>
      </c>
      <c r="T14" t="s">
        <v>259</v>
      </c>
      <c r="U14">
        <v>0</v>
      </c>
      <c r="W14">
        <v>0</v>
      </c>
      <c r="Y14">
        <v>0</v>
      </c>
      <c r="AA14">
        <v>100</v>
      </c>
      <c r="AB14">
        <v>0</v>
      </c>
      <c r="AD14">
        <v>0</v>
      </c>
      <c r="AF14">
        <v>0</v>
      </c>
      <c r="AH14">
        <v>0</v>
      </c>
      <c r="AI14">
        <v>0</v>
      </c>
      <c r="AK14">
        <v>0</v>
      </c>
      <c r="AM14">
        <v>0</v>
      </c>
      <c r="AO14">
        <v>0</v>
      </c>
      <c r="AP14">
        <v>1</v>
      </c>
      <c r="AQ14">
        <v>1</v>
      </c>
      <c r="AR14">
        <v>101</v>
      </c>
      <c r="AS14">
        <v>103</v>
      </c>
      <c r="AT14">
        <v>681</v>
      </c>
      <c r="AU14">
        <v>0</v>
      </c>
      <c r="AV14">
        <v>86</v>
      </c>
      <c r="AW14" t="s">
        <v>111</v>
      </c>
      <c r="AX14" t="s">
        <v>112</v>
      </c>
      <c r="AY14" t="s">
        <v>260</v>
      </c>
      <c r="AZ14" t="s">
        <v>200</v>
      </c>
      <c r="BA14" t="s">
        <v>201</v>
      </c>
      <c r="BB14">
        <v>0</v>
      </c>
      <c r="BC14">
        <v>0</v>
      </c>
      <c r="BD14">
        <v>0</v>
      </c>
      <c r="BE14">
        <v>1</v>
      </c>
      <c r="BF14" t="s">
        <v>116</v>
      </c>
      <c r="BG14">
        <v>0</v>
      </c>
      <c r="BI14">
        <v>0</v>
      </c>
      <c r="BK14">
        <v>400</v>
      </c>
      <c r="BL14" t="s">
        <v>117</v>
      </c>
      <c r="BM14">
        <v>1</v>
      </c>
      <c r="BN14" t="s">
        <v>118</v>
      </c>
      <c r="BO14">
        <v>1</v>
      </c>
      <c r="BP14" t="s">
        <v>119</v>
      </c>
      <c r="BQ14">
        <v>1</v>
      </c>
      <c r="BR14" t="s">
        <v>120</v>
      </c>
      <c r="BS14">
        <v>0</v>
      </c>
      <c r="BT14">
        <v>40</v>
      </c>
      <c r="BU14" t="s">
        <v>121</v>
      </c>
      <c r="BV14">
        <v>6</v>
      </c>
      <c r="BW14" t="s">
        <v>122</v>
      </c>
      <c r="BX14">
        <v>24</v>
      </c>
      <c r="BY14" t="s">
        <v>261</v>
      </c>
      <c r="BZ14">
        <v>0</v>
      </c>
      <c r="CB14">
        <v>54</v>
      </c>
      <c r="CC14" t="s">
        <v>262</v>
      </c>
      <c r="CD14">
        <v>2</v>
      </c>
      <c r="CE14" t="s">
        <v>162</v>
      </c>
      <c r="CF14">
        <v>0</v>
      </c>
      <c r="CH14">
        <v>0</v>
      </c>
      <c r="CK14">
        <v>3498179710</v>
      </c>
      <c r="CN14" t="s">
        <v>263</v>
      </c>
      <c r="CO14">
        <v>48758.58</v>
      </c>
      <c r="CP14">
        <v>1620.06</v>
      </c>
      <c r="CQ14">
        <v>2640.04</v>
      </c>
      <c r="CR14">
        <v>15186.65</v>
      </c>
      <c r="CS14">
        <v>13601.18</v>
      </c>
      <c r="CT14">
        <v>3714.36</v>
      </c>
      <c r="CU14">
        <v>1331.24</v>
      </c>
      <c r="CV14">
        <v>0</v>
      </c>
      <c r="CW14">
        <v>0</v>
      </c>
      <c r="CX14">
        <f t="shared" si="0"/>
        <v>18646.780000000002</v>
      </c>
    </row>
    <row r="15" spans="1:102" x14ac:dyDescent="0.25">
      <c r="A15">
        <v>66</v>
      </c>
      <c r="B15">
        <v>2806</v>
      </c>
      <c r="C15" t="s">
        <v>264</v>
      </c>
      <c r="D15" t="s">
        <v>265</v>
      </c>
      <c r="E15">
        <v>19701217</v>
      </c>
      <c r="F15" t="s">
        <v>129</v>
      </c>
      <c r="G15" t="s">
        <v>266</v>
      </c>
      <c r="H15" t="s">
        <v>105</v>
      </c>
      <c r="I15" t="s">
        <v>140</v>
      </c>
      <c r="J15" t="s">
        <v>106</v>
      </c>
      <c r="L15" t="s">
        <v>107</v>
      </c>
      <c r="M15" t="s">
        <v>267</v>
      </c>
      <c r="N15">
        <v>24124</v>
      </c>
      <c r="O15">
        <v>20231016</v>
      </c>
      <c r="P15">
        <v>0</v>
      </c>
      <c r="Q15">
        <v>510</v>
      </c>
      <c r="R15" t="s">
        <v>268</v>
      </c>
      <c r="S15">
        <v>740</v>
      </c>
      <c r="T15" t="s">
        <v>269</v>
      </c>
      <c r="U15">
        <v>0</v>
      </c>
      <c r="W15">
        <v>0</v>
      </c>
      <c r="Y15">
        <v>0</v>
      </c>
      <c r="AA15">
        <v>100</v>
      </c>
      <c r="AB15">
        <v>0</v>
      </c>
      <c r="AD15">
        <v>0</v>
      </c>
      <c r="AF15">
        <v>0</v>
      </c>
      <c r="AH15">
        <v>0</v>
      </c>
      <c r="AI15">
        <v>0</v>
      </c>
      <c r="AK15">
        <v>0</v>
      </c>
      <c r="AM15">
        <v>0</v>
      </c>
      <c r="AO15">
        <v>0</v>
      </c>
      <c r="AP15">
        <v>1</v>
      </c>
      <c r="AQ15">
        <v>1</v>
      </c>
      <c r="AR15">
        <v>102</v>
      </c>
      <c r="AS15">
        <v>115</v>
      </c>
      <c r="AT15">
        <v>687</v>
      </c>
      <c r="AU15">
        <v>803</v>
      </c>
      <c r="AV15">
        <v>0</v>
      </c>
      <c r="AW15" t="s">
        <v>270</v>
      </c>
      <c r="AY15" t="s">
        <v>271</v>
      </c>
      <c r="AZ15" t="s">
        <v>272</v>
      </c>
      <c r="BA15" t="s">
        <v>201</v>
      </c>
      <c r="BB15">
        <v>6</v>
      </c>
      <c r="BC15">
        <v>0</v>
      </c>
      <c r="BD15">
        <v>0</v>
      </c>
      <c r="BE15">
        <v>1</v>
      </c>
      <c r="BF15" t="s">
        <v>116</v>
      </c>
      <c r="BG15">
        <v>0</v>
      </c>
      <c r="BI15">
        <v>0</v>
      </c>
      <c r="BK15">
        <v>499</v>
      </c>
      <c r="BL15" t="s">
        <v>136</v>
      </c>
      <c r="BM15">
        <v>1</v>
      </c>
      <c r="BN15" t="s">
        <v>118</v>
      </c>
      <c r="BO15">
        <v>2</v>
      </c>
      <c r="BP15" t="s">
        <v>203</v>
      </c>
      <c r="BQ15">
        <v>1</v>
      </c>
      <c r="BR15" t="s">
        <v>120</v>
      </c>
      <c r="BS15">
        <v>0</v>
      </c>
      <c r="BT15">
        <v>0</v>
      </c>
      <c r="BV15">
        <v>0</v>
      </c>
      <c r="BX15">
        <v>0</v>
      </c>
      <c r="BZ15">
        <v>0</v>
      </c>
      <c r="CB15">
        <v>0</v>
      </c>
      <c r="CD15">
        <v>0</v>
      </c>
      <c r="CF15">
        <v>0</v>
      </c>
      <c r="CH15">
        <v>0</v>
      </c>
      <c r="CN15" t="s">
        <v>273</v>
      </c>
      <c r="CO15">
        <v>48758.58</v>
      </c>
      <c r="CP15">
        <v>1620.06</v>
      </c>
      <c r="CQ15">
        <v>2640.04</v>
      </c>
      <c r="CR15">
        <v>6227.21</v>
      </c>
      <c r="CS15">
        <v>1381.51</v>
      </c>
      <c r="CT15">
        <v>0</v>
      </c>
      <c r="CU15">
        <v>0</v>
      </c>
      <c r="CV15">
        <v>0</v>
      </c>
      <c r="CW15">
        <v>0</v>
      </c>
      <c r="CX15">
        <f t="shared" si="0"/>
        <v>1381.51</v>
      </c>
    </row>
    <row r="16" spans="1:102" x14ac:dyDescent="0.25">
      <c r="A16">
        <v>66</v>
      </c>
      <c r="B16">
        <v>2775</v>
      </c>
      <c r="C16" t="s">
        <v>264</v>
      </c>
      <c r="D16" t="s">
        <v>274</v>
      </c>
      <c r="E16">
        <v>19890429</v>
      </c>
      <c r="F16" t="s">
        <v>129</v>
      </c>
      <c r="G16" t="s">
        <v>275</v>
      </c>
      <c r="H16" t="s">
        <v>105</v>
      </c>
      <c r="I16" t="s">
        <v>276</v>
      </c>
      <c r="J16" t="s">
        <v>106</v>
      </c>
      <c r="L16" t="s">
        <v>107</v>
      </c>
      <c r="M16" t="s">
        <v>277</v>
      </c>
      <c r="N16">
        <v>24040</v>
      </c>
      <c r="O16">
        <v>20230701</v>
      </c>
      <c r="P16">
        <v>0</v>
      </c>
      <c r="Q16">
        <v>137</v>
      </c>
      <c r="R16" t="s">
        <v>109</v>
      </c>
      <c r="S16">
        <v>33031</v>
      </c>
      <c r="T16" t="s">
        <v>186</v>
      </c>
      <c r="U16">
        <v>0</v>
      </c>
      <c r="W16">
        <v>0</v>
      </c>
      <c r="Y16">
        <v>0</v>
      </c>
      <c r="AA16">
        <v>100</v>
      </c>
      <c r="AB16">
        <v>0</v>
      </c>
      <c r="AD16">
        <v>0</v>
      </c>
      <c r="AF16">
        <v>0</v>
      </c>
      <c r="AH16">
        <v>0</v>
      </c>
      <c r="AI16">
        <v>0</v>
      </c>
      <c r="AK16">
        <v>0</v>
      </c>
      <c r="AM16">
        <v>0</v>
      </c>
      <c r="AO16">
        <v>0</v>
      </c>
      <c r="AP16">
        <v>1</v>
      </c>
      <c r="AQ16">
        <v>1</v>
      </c>
      <c r="AR16">
        <v>101</v>
      </c>
      <c r="AS16">
        <v>103</v>
      </c>
      <c r="AT16">
        <v>681</v>
      </c>
      <c r="AU16">
        <v>0</v>
      </c>
      <c r="AV16">
        <v>85</v>
      </c>
      <c r="AW16" t="s">
        <v>111</v>
      </c>
      <c r="AX16" t="s">
        <v>159</v>
      </c>
      <c r="AY16" t="s">
        <v>260</v>
      </c>
      <c r="AZ16" t="s">
        <v>200</v>
      </c>
      <c r="BA16" t="s">
        <v>201</v>
      </c>
      <c r="BB16">
        <v>0</v>
      </c>
      <c r="BC16">
        <v>0</v>
      </c>
      <c r="BD16">
        <v>0</v>
      </c>
      <c r="BE16">
        <v>1</v>
      </c>
      <c r="BF16" t="s">
        <v>116</v>
      </c>
      <c r="BG16">
        <v>0</v>
      </c>
      <c r="BI16">
        <v>0</v>
      </c>
      <c r="BK16">
        <v>400</v>
      </c>
      <c r="BL16" t="s">
        <v>117</v>
      </c>
      <c r="BM16">
        <v>1</v>
      </c>
      <c r="BN16" t="s">
        <v>118</v>
      </c>
      <c r="BO16">
        <v>1</v>
      </c>
      <c r="BP16" t="s">
        <v>119</v>
      </c>
      <c r="BQ16">
        <v>1</v>
      </c>
      <c r="BR16" t="s">
        <v>120</v>
      </c>
      <c r="BS16">
        <v>0</v>
      </c>
      <c r="BT16">
        <v>40</v>
      </c>
      <c r="BU16" t="s">
        <v>121</v>
      </c>
      <c r="BV16">
        <v>6</v>
      </c>
      <c r="BW16" t="s">
        <v>122</v>
      </c>
      <c r="BX16">
        <v>23</v>
      </c>
      <c r="BY16" t="s">
        <v>160</v>
      </c>
      <c r="BZ16">
        <v>0</v>
      </c>
      <c r="CB16">
        <v>53</v>
      </c>
      <c r="CC16" t="s">
        <v>188</v>
      </c>
      <c r="CD16">
        <v>3</v>
      </c>
      <c r="CE16" t="s">
        <v>125</v>
      </c>
      <c r="CF16">
        <v>0</v>
      </c>
      <c r="CH16">
        <v>0</v>
      </c>
      <c r="CK16">
        <v>3496193596</v>
      </c>
      <c r="CN16" t="s">
        <v>278</v>
      </c>
      <c r="CO16">
        <v>48758.58</v>
      </c>
      <c r="CP16">
        <v>1620.06</v>
      </c>
      <c r="CQ16">
        <v>2640.04</v>
      </c>
      <c r="CR16">
        <v>13407.62</v>
      </c>
      <c r="CS16">
        <v>13601.18</v>
      </c>
      <c r="CT16">
        <v>2546.2800000000002</v>
      </c>
      <c r="CU16">
        <v>0</v>
      </c>
      <c r="CV16">
        <v>0</v>
      </c>
      <c r="CW16">
        <v>0</v>
      </c>
      <c r="CX16">
        <f t="shared" si="0"/>
        <v>16147.460000000001</v>
      </c>
    </row>
    <row r="17" spans="1:102" x14ac:dyDescent="0.25">
      <c r="A17">
        <v>66</v>
      </c>
      <c r="B17">
        <v>2311</v>
      </c>
      <c r="C17" t="s">
        <v>279</v>
      </c>
      <c r="D17" t="s">
        <v>280</v>
      </c>
      <c r="E17">
        <v>19790131</v>
      </c>
      <c r="F17" t="s">
        <v>140</v>
      </c>
      <c r="G17" t="s">
        <v>281</v>
      </c>
      <c r="H17" t="s">
        <v>131</v>
      </c>
      <c r="I17" t="s">
        <v>140</v>
      </c>
      <c r="J17" t="s">
        <v>106</v>
      </c>
      <c r="K17" t="s">
        <v>140</v>
      </c>
      <c r="L17" t="s">
        <v>107</v>
      </c>
      <c r="M17" t="s">
        <v>282</v>
      </c>
      <c r="N17">
        <v>24123</v>
      </c>
      <c r="O17">
        <v>20170116</v>
      </c>
      <c r="P17">
        <v>0</v>
      </c>
      <c r="Q17">
        <v>111</v>
      </c>
      <c r="R17" t="s">
        <v>144</v>
      </c>
      <c r="S17">
        <v>33013</v>
      </c>
      <c r="T17" t="s">
        <v>259</v>
      </c>
      <c r="U17">
        <v>0</v>
      </c>
      <c r="W17">
        <v>0</v>
      </c>
      <c r="Y17">
        <v>0</v>
      </c>
      <c r="AA17">
        <v>100</v>
      </c>
      <c r="AB17">
        <v>0</v>
      </c>
      <c r="AD17">
        <v>0</v>
      </c>
      <c r="AF17">
        <v>0</v>
      </c>
      <c r="AH17">
        <v>0</v>
      </c>
      <c r="AI17">
        <v>0</v>
      </c>
      <c r="AK17">
        <v>0</v>
      </c>
      <c r="AM17">
        <v>0</v>
      </c>
      <c r="AO17">
        <v>0</v>
      </c>
      <c r="AP17">
        <v>1</v>
      </c>
      <c r="AQ17">
        <v>1</v>
      </c>
      <c r="AR17">
        <v>101</v>
      </c>
      <c r="AS17">
        <v>103</v>
      </c>
      <c r="AT17">
        <v>662</v>
      </c>
      <c r="AU17">
        <v>0</v>
      </c>
      <c r="AV17">
        <v>86</v>
      </c>
      <c r="AW17" t="s">
        <v>111</v>
      </c>
      <c r="AX17" t="s">
        <v>112</v>
      </c>
      <c r="AY17" t="s">
        <v>113</v>
      </c>
      <c r="AZ17" t="s">
        <v>114</v>
      </c>
      <c r="BA17" t="s">
        <v>115</v>
      </c>
      <c r="BB17">
        <v>0</v>
      </c>
      <c r="BC17">
        <v>0</v>
      </c>
      <c r="BD17">
        <v>0</v>
      </c>
      <c r="BE17">
        <v>1</v>
      </c>
      <c r="BF17" t="s">
        <v>116</v>
      </c>
      <c r="BG17">
        <v>0</v>
      </c>
      <c r="BI17">
        <v>0</v>
      </c>
      <c r="BK17">
        <v>400</v>
      </c>
      <c r="BL17" t="s">
        <v>117</v>
      </c>
      <c r="BM17">
        <v>1</v>
      </c>
      <c r="BN17" t="s">
        <v>118</v>
      </c>
      <c r="BO17">
        <v>1</v>
      </c>
      <c r="BP17" t="s">
        <v>119</v>
      </c>
      <c r="BQ17">
        <v>1</v>
      </c>
      <c r="BR17" t="s">
        <v>120</v>
      </c>
      <c r="BS17">
        <v>0</v>
      </c>
      <c r="BT17">
        <v>40</v>
      </c>
      <c r="BU17" t="s">
        <v>121</v>
      </c>
      <c r="BV17">
        <v>6</v>
      </c>
      <c r="BW17" t="s">
        <v>122</v>
      </c>
      <c r="BX17">
        <v>24</v>
      </c>
      <c r="BY17" t="s">
        <v>261</v>
      </c>
      <c r="BZ17">
        <v>0</v>
      </c>
      <c r="CB17">
        <v>54</v>
      </c>
      <c r="CC17" t="s">
        <v>262</v>
      </c>
      <c r="CD17">
        <v>2</v>
      </c>
      <c r="CE17" t="s">
        <v>162</v>
      </c>
      <c r="CF17">
        <v>0</v>
      </c>
      <c r="CH17">
        <v>0</v>
      </c>
      <c r="CJ17" t="s">
        <v>283</v>
      </c>
      <c r="CK17" t="s">
        <v>284</v>
      </c>
      <c r="CN17" t="s">
        <v>285</v>
      </c>
      <c r="CO17">
        <v>48758.58</v>
      </c>
      <c r="CP17">
        <v>6695</v>
      </c>
      <c r="CQ17">
        <v>10999.95</v>
      </c>
      <c r="CR17">
        <v>17719.53</v>
      </c>
      <c r="CS17">
        <v>23315.040000000001</v>
      </c>
      <c r="CT17">
        <v>3543.03</v>
      </c>
      <c r="CU17">
        <v>0</v>
      </c>
      <c r="CV17">
        <v>0</v>
      </c>
      <c r="CW17">
        <v>0</v>
      </c>
      <c r="CX17">
        <f t="shared" si="0"/>
        <v>26858.07</v>
      </c>
    </row>
    <row r="18" spans="1:102" x14ac:dyDescent="0.25">
      <c r="A18">
        <v>66</v>
      </c>
      <c r="B18">
        <v>2743</v>
      </c>
      <c r="C18" t="s">
        <v>286</v>
      </c>
      <c r="D18" t="s">
        <v>287</v>
      </c>
      <c r="E18">
        <v>19810402</v>
      </c>
      <c r="F18" t="s">
        <v>211</v>
      </c>
      <c r="G18" t="s">
        <v>288</v>
      </c>
      <c r="H18" t="s">
        <v>131</v>
      </c>
      <c r="I18" t="s">
        <v>211</v>
      </c>
      <c r="J18" t="s">
        <v>212</v>
      </c>
      <c r="L18" t="s">
        <v>289</v>
      </c>
      <c r="M18" t="s">
        <v>290</v>
      </c>
      <c r="N18">
        <v>20133</v>
      </c>
      <c r="O18">
        <v>20230101</v>
      </c>
      <c r="P18">
        <v>0</v>
      </c>
      <c r="Q18">
        <v>137</v>
      </c>
      <c r="R18" t="s">
        <v>109</v>
      </c>
      <c r="S18">
        <v>33032</v>
      </c>
      <c r="T18" t="s">
        <v>110</v>
      </c>
      <c r="U18">
        <v>0</v>
      </c>
      <c r="W18">
        <v>0</v>
      </c>
      <c r="Y18">
        <v>0</v>
      </c>
      <c r="AA18">
        <v>100</v>
      </c>
      <c r="AB18">
        <v>0</v>
      </c>
      <c r="AD18">
        <v>0</v>
      </c>
      <c r="AF18">
        <v>0</v>
      </c>
      <c r="AH18">
        <v>0</v>
      </c>
      <c r="AI18">
        <v>0</v>
      </c>
      <c r="AK18">
        <v>0</v>
      </c>
      <c r="AM18">
        <v>0</v>
      </c>
      <c r="AO18">
        <v>0</v>
      </c>
      <c r="AP18">
        <v>1</v>
      </c>
      <c r="AQ18">
        <v>1</v>
      </c>
      <c r="AR18">
        <v>101</v>
      </c>
      <c r="AS18">
        <v>103</v>
      </c>
      <c r="AT18">
        <v>672</v>
      </c>
      <c r="AU18">
        <v>0</v>
      </c>
      <c r="AV18">
        <v>87</v>
      </c>
      <c r="AW18" t="s">
        <v>111</v>
      </c>
      <c r="AX18" t="s">
        <v>146</v>
      </c>
      <c r="AY18" t="s">
        <v>291</v>
      </c>
      <c r="AZ18" t="s">
        <v>292</v>
      </c>
      <c r="BA18" t="s">
        <v>249</v>
      </c>
      <c r="BB18">
        <v>0</v>
      </c>
      <c r="BC18">
        <v>0</v>
      </c>
      <c r="BD18">
        <v>0</v>
      </c>
      <c r="BE18">
        <v>1</v>
      </c>
      <c r="BF18" t="s">
        <v>116</v>
      </c>
      <c r="BG18">
        <v>0</v>
      </c>
      <c r="BI18">
        <v>0</v>
      </c>
      <c r="BK18">
        <v>400</v>
      </c>
      <c r="BL18" t="s">
        <v>117</v>
      </c>
      <c r="BM18">
        <v>1</v>
      </c>
      <c r="BN18" t="s">
        <v>118</v>
      </c>
      <c r="BO18">
        <v>1</v>
      </c>
      <c r="BP18" t="s">
        <v>119</v>
      </c>
      <c r="BQ18">
        <v>1</v>
      </c>
      <c r="BR18" t="s">
        <v>120</v>
      </c>
      <c r="BS18">
        <v>0</v>
      </c>
      <c r="BT18">
        <v>40</v>
      </c>
      <c r="BU18" t="s">
        <v>121</v>
      </c>
      <c r="BV18">
        <v>6</v>
      </c>
      <c r="BW18" t="s">
        <v>122</v>
      </c>
      <c r="BX18">
        <v>25</v>
      </c>
      <c r="BY18" t="s">
        <v>123</v>
      </c>
      <c r="BZ18">
        <v>0</v>
      </c>
      <c r="CB18">
        <v>57</v>
      </c>
      <c r="CC18" t="s">
        <v>124</v>
      </c>
      <c r="CD18">
        <v>3</v>
      </c>
      <c r="CE18" t="s">
        <v>125</v>
      </c>
      <c r="CF18">
        <v>0</v>
      </c>
      <c r="CH18">
        <v>0</v>
      </c>
      <c r="CK18">
        <v>3470069491</v>
      </c>
      <c r="CN18" t="s">
        <v>293</v>
      </c>
      <c r="CO18">
        <v>48758.58</v>
      </c>
      <c r="CP18">
        <v>5665.01</v>
      </c>
      <c r="CQ18">
        <v>7700.03</v>
      </c>
      <c r="CR18">
        <v>15248.14</v>
      </c>
      <c r="CS18">
        <v>23315.040000000001</v>
      </c>
      <c r="CT18">
        <v>3567.14</v>
      </c>
      <c r="CU18">
        <v>4979.16</v>
      </c>
      <c r="CV18">
        <v>0</v>
      </c>
      <c r="CW18">
        <v>0</v>
      </c>
      <c r="CX18">
        <f t="shared" si="0"/>
        <v>31861.34</v>
      </c>
    </row>
    <row r="19" spans="1:102" x14ac:dyDescent="0.25">
      <c r="A19">
        <v>66</v>
      </c>
      <c r="B19">
        <v>2262</v>
      </c>
      <c r="C19" t="s">
        <v>294</v>
      </c>
      <c r="D19" t="s">
        <v>295</v>
      </c>
      <c r="E19">
        <v>19701109</v>
      </c>
      <c r="F19" t="s">
        <v>296</v>
      </c>
      <c r="G19" t="s">
        <v>297</v>
      </c>
      <c r="H19" t="s">
        <v>105</v>
      </c>
      <c r="I19" t="s">
        <v>298</v>
      </c>
      <c r="J19" t="s">
        <v>299</v>
      </c>
      <c r="K19" t="s">
        <v>298</v>
      </c>
      <c r="L19" t="s">
        <v>107</v>
      </c>
      <c r="M19" t="s">
        <v>300</v>
      </c>
      <c r="N19">
        <v>26020</v>
      </c>
      <c r="O19">
        <v>20091116</v>
      </c>
      <c r="P19">
        <v>0</v>
      </c>
      <c r="Q19">
        <v>137</v>
      </c>
      <c r="R19" t="s">
        <v>109</v>
      </c>
      <c r="S19">
        <v>33033</v>
      </c>
      <c r="T19" t="s">
        <v>301</v>
      </c>
      <c r="U19">
        <v>0</v>
      </c>
      <c r="W19">
        <v>0</v>
      </c>
      <c r="Y19">
        <v>0</v>
      </c>
      <c r="AA19">
        <v>100</v>
      </c>
      <c r="AB19">
        <v>0</v>
      </c>
      <c r="AD19">
        <v>0</v>
      </c>
      <c r="AF19">
        <v>0</v>
      </c>
      <c r="AH19">
        <v>0</v>
      </c>
      <c r="AI19">
        <v>0</v>
      </c>
      <c r="AK19">
        <v>0</v>
      </c>
      <c r="AM19">
        <v>0</v>
      </c>
      <c r="AO19">
        <v>0</v>
      </c>
      <c r="AP19">
        <v>1</v>
      </c>
      <c r="AQ19">
        <v>1</v>
      </c>
      <c r="AR19">
        <v>101</v>
      </c>
      <c r="AS19">
        <v>103</v>
      </c>
      <c r="AT19">
        <v>771</v>
      </c>
      <c r="AU19">
        <v>0</v>
      </c>
      <c r="AV19">
        <v>86</v>
      </c>
      <c r="AW19" t="s">
        <v>111</v>
      </c>
      <c r="AX19" t="s">
        <v>112</v>
      </c>
      <c r="AY19" t="s">
        <v>302</v>
      </c>
      <c r="AZ19" t="s">
        <v>292</v>
      </c>
      <c r="BA19" t="s">
        <v>249</v>
      </c>
      <c r="BB19">
        <v>0</v>
      </c>
      <c r="BC19">
        <v>0</v>
      </c>
      <c r="BD19">
        <v>0</v>
      </c>
      <c r="BE19">
        <v>1</v>
      </c>
      <c r="BF19" t="s">
        <v>116</v>
      </c>
      <c r="BG19">
        <v>0</v>
      </c>
      <c r="BI19">
        <v>0</v>
      </c>
      <c r="BK19">
        <v>400</v>
      </c>
      <c r="BL19" t="s">
        <v>117</v>
      </c>
      <c r="BM19">
        <v>1</v>
      </c>
      <c r="BN19" t="s">
        <v>118</v>
      </c>
      <c r="BO19">
        <v>1</v>
      </c>
      <c r="BP19" t="s">
        <v>119</v>
      </c>
      <c r="BQ19">
        <v>1</v>
      </c>
      <c r="BR19" t="s">
        <v>120</v>
      </c>
      <c r="BS19">
        <v>0</v>
      </c>
      <c r="BT19">
        <v>40</v>
      </c>
      <c r="BU19" t="s">
        <v>121</v>
      </c>
      <c r="BV19">
        <v>6</v>
      </c>
      <c r="BW19" t="s">
        <v>122</v>
      </c>
      <c r="BX19">
        <v>25</v>
      </c>
      <c r="BY19" t="s">
        <v>123</v>
      </c>
      <c r="BZ19">
        <v>0</v>
      </c>
      <c r="CB19">
        <v>55</v>
      </c>
      <c r="CC19" t="s">
        <v>303</v>
      </c>
      <c r="CD19">
        <v>3</v>
      </c>
      <c r="CE19" t="s">
        <v>125</v>
      </c>
      <c r="CF19">
        <v>0</v>
      </c>
      <c r="CH19">
        <v>0</v>
      </c>
      <c r="CJ19" t="s">
        <v>304</v>
      </c>
      <c r="CN19" t="s">
        <v>305</v>
      </c>
      <c r="CO19">
        <v>48758.58</v>
      </c>
      <c r="CP19">
        <v>3115.71</v>
      </c>
      <c r="CQ19">
        <v>0</v>
      </c>
      <c r="CR19">
        <v>4665.62</v>
      </c>
      <c r="CS19">
        <v>10401.75</v>
      </c>
      <c r="CT19">
        <v>3695.94</v>
      </c>
      <c r="CU19">
        <v>0</v>
      </c>
      <c r="CV19">
        <v>0</v>
      </c>
      <c r="CW19">
        <v>0</v>
      </c>
      <c r="CX19">
        <f t="shared" si="0"/>
        <v>14097.69</v>
      </c>
    </row>
    <row r="20" spans="1:102" x14ac:dyDescent="0.25">
      <c r="A20">
        <v>66</v>
      </c>
      <c r="B20">
        <v>2872</v>
      </c>
      <c r="C20" t="s">
        <v>294</v>
      </c>
      <c r="D20" t="s">
        <v>306</v>
      </c>
      <c r="E20">
        <v>19940519</v>
      </c>
      <c r="F20" t="s">
        <v>307</v>
      </c>
      <c r="G20" t="s">
        <v>308</v>
      </c>
      <c r="H20" t="s">
        <v>105</v>
      </c>
      <c r="I20" t="s">
        <v>309</v>
      </c>
      <c r="J20" t="s">
        <v>106</v>
      </c>
      <c r="L20" t="s">
        <v>107</v>
      </c>
      <c r="M20" t="s">
        <v>310</v>
      </c>
      <c r="N20">
        <v>24058</v>
      </c>
      <c r="O20">
        <v>20241101</v>
      </c>
      <c r="P20">
        <v>0</v>
      </c>
      <c r="Q20">
        <v>111</v>
      </c>
      <c r="R20" t="s">
        <v>144</v>
      </c>
      <c r="S20">
        <v>31032</v>
      </c>
      <c r="T20" t="s">
        <v>311</v>
      </c>
      <c r="U20">
        <v>0</v>
      </c>
      <c r="W20">
        <v>0</v>
      </c>
      <c r="Y20">
        <v>0</v>
      </c>
      <c r="AA20">
        <v>100</v>
      </c>
      <c r="AB20">
        <v>0</v>
      </c>
      <c r="AD20">
        <v>0</v>
      </c>
      <c r="AF20">
        <v>0</v>
      </c>
      <c r="AH20">
        <v>0</v>
      </c>
      <c r="AI20">
        <v>0</v>
      </c>
      <c r="AK20">
        <v>0</v>
      </c>
      <c r="AM20">
        <v>0</v>
      </c>
      <c r="AO20">
        <v>0</v>
      </c>
      <c r="AP20">
        <v>1</v>
      </c>
      <c r="AQ20">
        <v>2</v>
      </c>
      <c r="AR20">
        <v>101</v>
      </c>
      <c r="AS20">
        <v>101</v>
      </c>
      <c r="AT20">
        <v>684</v>
      </c>
      <c r="AU20">
        <v>0</v>
      </c>
      <c r="AV20">
        <v>73</v>
      </c>
      <c r="AW20" t="s">
        <v>119</v>
      </c>
      <c r="AX20" t="s">
        <v>312</v>
      </c>
      <c r="AY20" t="s">
        <v>217</v>
      </c>
      <c r="BA20" t="s">
        <v>201</v>
      </c>
      <c r="BB20">
        <v>0</v>
      </c>
      <c r="BC20">
        <v>84.21</v>
      </c>
      <c r="BD20">
        <v>100</v>
      </c>
      <c r="BE20">
        <v>665</v>
      </c>
      <c r="BF20" t="s">
        <v>218</v>
      </c>
      <c r="BG20">
        <v>0</v>
      </c>
      <c r="BI20">
        <v>0</v>
      </c>
      <c r="BK20">
        <v>437</v>
      </c>
      <c r="BL20" t="s">
        <v>219</v>
      </c>
      <c r="BM20">
        <v>1</v>
      </c>
      <c r="BN20" t="s">
        <v>118</v>
      </c>
      <c r="BO20">
        <v>208</v>
      </c>
      <c r="BP20" t="s">
        <v>313</v>
      </c>
      <c r="BQ20">
        <v>1</v>
      </c>
      <c r="BR20" t="s">
        <v>120</v>
      </c>
      <c r="BS20">
        <v>0</v>
      </c>
      <c r="BT20">
        <v>0</v>
      </c>
      <c r="BV20">
        <v>0</v>
      </c>
      <c r="BX20">
        <v>0</v>
      </c>
      <c r="BZ20">
        <v>0</v>
      </c>
      <c r="CB20">
        <v>0</v>
      </c>
      <c r="CD20">
        <v>0</v>
      </c>
      <c r="CF20">
        <v>0</v>
      </c>
      <c r="CH20">
        <v>0</v>
      </c>
      <c r="CK20">
        <v>3478992664</v>
      </c>
      <c r="CN20" t="s">
        <v>314</v>
      </c>
      <c r="CO20">
        <v>41059.589999999997</v>
      </c>
      <c r="CP20">
        <v>1364.22</v>
      </c>
      <c r="CQ20">
        <v>2223.13</v>
      </c>
      <c r="CR20">
        <v>0</v>
      </c>
      <c r="CS20">
        <v>10409.75</v>
      </c>
      <c r="CT20">
        <v>0</v>
      </c>
      <c r="CU20">
        <v>0</v>
      </c>
      <c r="CV20">
        <v>0</v>
      </c>
      <c r="CW20">
        <v>0</v>
      </c>
      <c r="CX20">
        <f t="shared" si="0"/>
        <v>10409.75</v>
      </c>
    </row>
    <row r="21" spans="1:102" x14ac:dyDescent="0.25">
      <c r="A21">
        <v>66</v>
      </c>
      <c r="B21">
        <v>2530</v>
      </c>
      <c r="C21" t="s">
        <v>315</v>
      </c>
      <c r="D21" t="s">
        <v>316</v>
      </c>
      <c r="E21">
        <v>19750805</v>
      </c>
      <c r="F21" t="s">
        <v>317</v>
      </c>
      <c r="G21" t="s">
        <v>318</v>
      </c>
      <c r="H21" t="s">
        <v>131</v>
      </c>
      <c r="I21" t="s">
        <v>319</v>
      </c>
      <c r="J21" t="s">
        <v>212</v>
      </c>
      <c r="L21" t="s">
        <v>320</v>
      </c>
      <c r="M21" t="s">
        <v>321</v>
      </c>
      <c r="N21">
        <v>20090</v>
      </c>
      <c r="O21">
        <v>20181101</v>
      </c>
      <c r="P21">
        <v>0</v>
      </c>
      <c r="Q21">
        <v>111</v>
      </c>
      <c r="R21" t="s">
        <v>144</v>
      </c>
      <c r="S21">
        <v>33013</v>
      </c>
      <c r="T21" t="s">
        <v>259</v>
      </c>
      <c r="U21">
        <v>0</v>
      </c>
      <c r="W21">
        <v>0</v>
      </c>
      <c r="Y21">
        <v>0</v>
      </c>
      <c r="AA21">
        <v>100</v>
      </c>
      <c r="AB21">
        <v>0</v>
      </c>
      <c r="AD21">
        <v>0</v>
      </c>
      <c r="AF21">
        <v>0</v>
      </c>
      <c r="AH21">
        <v>0</v>
      </c>
      <c r="AI21">
        <v>0</v>
      </c>
      <c r="AK21">
        <v>0</v>
      </c>
      <c r="AM21">
        <v>0</v>
      </c>
      <c r="AO21">
        <v>0</v>
      </c>
      <c r="AP21">
        <v>1</v>
      </c>
      <c r="AQ21">
        <v>1</v>
      </c>
      <c r="AR21">
        <v>101</v>
      </c>
      <c r="AS21">
        <v>103</v>
      </c>
      <c r="AT21">
        <v>662</v>
      </c>
      <c r="AU21">
        <v>0</v>
      </c>
      <c r="AV21">
        <v>86</v>
      </c>
      <c r="AW21" t="s">
        <v>111</v>
      </c>
      <c r="AX21" t="s">
        <v>112</v>
      </c>
      <c r="AY21" t="s">
        <v>113</v>
      </c>
      <c r="AZ21" t="s">
        <v>114</v>
      </c>
      <c r="BA21" t="s">
        <v>115</v>
      </c>
      <c r="BB21">
        <v>0</v>
      </c>
      <c r="BC21">
        <v>0</v>
      </c>
      <c r="BD21">
        <v>0</v>
      </c>
      <c r="BE21">
        <v>1</v>
      </c>
      <c r="BF21" t="s">
        <v>116</v>
      </c>
      <c r="BG21">
        <v>0</v>
      </c>
      <c r="BI21">
        <v>0</v>
      </c>
      <c r="BK21">
        <v>400</v>
      </c>
      <c r="BL21" t="s">
        <v>117</v>
      </c>
      <c r="BM21">
        <v>1</v>
      </c>
      <c r="BN21" t="s">
        <v>118</v>
      </c>
      <c r="BO21">
        <v>1</v>
      </c>
      <c r="BP21" t="s">
        <v>119</v>
      </c>
      <c r="BQ21">
        <v>1</v>
      </c>
      <c r="BR21" t="s">
        <v>120</v>
      </c>
      <c r="BS21">
        <v>0</v>
      </c>
      <c r="BT21">
        <v>40</v>
      </c>
      <c r="BU21" t="s">
        <v>121</v>
      </c>
      <c r="BV21">
        <v>6</v>
      </c>
      <c r="BW21" t="s">
        <v>122</v>
      </c>
      <c r="BX21">
        <v>24</v>
      </c>
      <c r="BY21" t="s">
        <v>261</v>
      </c>
      <c r="BZ21">
        <v>0</v>
      </c>
      <c r="CB21">
        <v>54</v>
      </c>
      <c r="CC21" t="s">
        <v>262</v>
      </c>
      <c r="CD21">
        <v>2</v>
      </c>
      <c r="CE21" t="s">
        <v>162</v>
      </c>
      <c r="CF21">
        <v>0</v>
      </c>
      <c r="CH21">
        <v>0</v>
      </c>
      <c r="CK21" t="s">
        <v>322</v>
      </c>
      <c r="CN21" t="s">
        <v>323</v>
      </c>
      <c r="CO21">
        <v>48758.58</v>
      </c>
      <c r="CP21">
        <v>6695</v>
      </c>
      <c r="CQ21">
        <v>10999.95</v>
      </c>
      <c r="CR21">
        <v>18745.669999999998</v>
      </c>
      <c r="CS21">
        <v>23315.040000000001</v>
      </c>
      <c r="CT21">
        <v>3570</v>
      </c>
      <c r="CU21">
        <v>0</v>
      </c>
      <c r="CV21">
        <v>0</v>
      </c>
      <c r="CW21">
        <v>0</v>
      </c>
      <c r="CX21">
        <f t="shared" si="0"/>
        <v>26885.040000000001</v>
      </c>
    </row>
    <row r="22" spans="1:102" x14ac:dyDescent="0.25">
      <c r="A22">
        <v>66</v>
      </c>
      <c r="B22">
        <v>896</v>
      </c>
      <c r="C22" t="s">
        <v>324</v>
      </c>
      <c r="D22" t="s">
        <v>225</v>
      </c>
      <c r="E22">
        <v>19621110</v>
      </c>
      <c r="F22" t="s">
        <v>140</v>
      </c>
      <c r="G22" t="s">
        <v>325</v>
      </c>
      <c r="H22" t="s">
        <v>105</v>
      </c>
      <c r="I22" t="s">
        <v>326</v>
      </c>
      <c r="J22" t="s">
        <v>106</v>
      </c>
      <c r="K22" t="s">
        <v>326</v>
      </c>
      <c r="L22" t="s">
        <v>107</v>
      </c>
      <c r="M22" t="s">
        <v>327</v>
      </c>
      <c r="N22">
        <v>24050</v>
      </c>
      <c r="O22">
        <v>19911001</v>
      </c>
      <c r="P22">
        <v>0</v>
      </c>
      <c r="Q22">
        <v>111</v>
      </c>
      <c r="R22" t="s">
        <v>144</v>
      </c>
      <c r="S22">
        <v>31043</v>
      </c>
      <c r="T22" t="s">
        <v>328</v>
      </c>
      <c r="U22">
        <v>0</v>
      </c>
      <c r="W22">
        <v>0</v>
      </c>
      <c r="Y22">
        <v>0</v>
      </c>
      <c r="AA22">
        <v>100</v>
      </c>
      <c r="AB22">
        <v>0</v>
      </c>
      <c r="AD22">
        <v>0</v>
      </c>
      <c r="AF22">
        <v>0</v>
      </c>
      <c r="AH22">
        <v>0</v>
      </c>
      <c r="AI22">
        <v>0</v>
      </c>
      <c r="AK22">
        <v>0</v>
      </c>
      <c r="AM22">
        <v>0</v>
      </c>
      <c r="AO22">
        <v>0</v>
      </c>
      <c r="AP22">
        <v>1</v>
      </c>
      <c r="AQ22">
        <v>1</v>
      </c>
      <c r="AR22">
        <v>102</v>
      </c>
      <c r="AS22">
        <v>107</v>
      </c>
      <c r="AT22">
        <v>631</v>
      </c>
      <c r="AU22">
        <v>0</v>
      </c>
      <c r="AV22">
        <v>97</v>
      </c>
      <c r="AW22" t="s">
        <v>329</v>
      </c>
      <c r="AX22" t="s">
        <v>330</v>
      </c>
      <c r="AY22" t="s">
        <v>331</v>
      </c>
      <c r="AZ22" t="s">
        <v>134</v>
      </c>
      <c r="BA22" t="s">
        <v>135</v>
      </c>
      <c r="BB22">
        <v>0</v>
      </c>
      <c r="BC22">
        <v>0</v>
      </c>
      <c r="BD22">
        <v>0</v>
      </c>
      <c r="BE22">
        <v>1</v>
      </c>
      <c r="BF22" t="s">
        <v>116</v>
      </c>
      <c r="BG22">
        <v>0</v>
      </c>
      <c r="BI22">
        <v>0</v>
      </c>
      <c r="BK22">
        <v>499</v>
      </c>
      <c r="BL22" t="s">
        <v>136</v>
      </c>
      <c r="BM22">
        <v>4</v>
      </c>
      <c r="BN22" t="s">
        <v>234</v>
      </c>
      <c r="BO22">
        <v>2</v>
      </c>
      <c r="BP22" t="s">
        <v>203</v>
      </c>
      <c r="BQ22">
        <v>1</v>
      </c>
      <c r="BR22" t="s">
        <v>120</v>
      </c>
      <c r="BS22">
        <v>0</v>
      </c>
      <c r="BT22">
        <v>40</v>
      </c>
      <c r="BU22" t="s">
        <v>121</v>
      </c>
      <c r="BV22">
        <v>5</v>
      </c>
      <c r="BW22" t="s">
        <v>176</v>
      </c>
      <c r="BX22">
        <v>0</v>
      </c>
      <c r="BZ22">
        <v>0</v>
      </c>
      <c r="CB22">
        <v>51</v>
      </c>
      <c r="CC22" t="s">
        <v>332</v>
      </c>
      <c r="CD22">
        <v>2</v>
      </c>
      <c r="CE22" t="s">
        <v>162</v>
      </c>
      <c r="CF22">
        <v>0</v>
      </c>
      <c r="CH22">
        <v>0</v>
      </c>
      <c r="CK22">
        <v>3331212821</v>
      </c>
      <c r="CN22" t="s">
        <v>333</v>
      </c>
      <c r="CO22">
        <v>48758.58</v>
      </c>
      <c r="CP22">
        <v>11330.02</v>
      </c>
      <c r="CQ22">
        <v>10999.95</v>
      </c>
      <c r="CR22">
        <v>12459.74</v>
      </c>
      <c r="CS22">
        <v>18477.419999999998</v>
      </c>
      <c r="CT22">
        <v>0</v>
      </c>
      <c r="CU22">
        <v>0</v>
      </c>
      <c r="CV22">
        <v>0</v>
      </c>
      <c r="CW22">
        <v>0</v>
      </c>
      <c r="CX22">
        <f t="shared" si="0"/>
        <v>18477.419999999998</v>
      </c>
    </row>
    <row r="23" spans="1:102" x14ac:dyDescent="0.25">
      <c r="A23">
        <v>66</v>
      </c>
      <c r="B23">
        <v>2760</v>
      </c>
      <c r="C23" t="s">
        <v>334</v>
      </c>
      <c r="D23" t="s">
        <v>335</v>
      </c>
      <c r="E23">
        <v>19720929</v>
      </c>
      <c r="F23" t="s">
        <v>336</v>
      </c>
      <c r="G23" t="s">
        <v>337</v>
      </c>
      <c r="H23" t="s">
        <v>131</v>
      </c>
      <c r="I23" t="s">
        <v>338</v>
      </c>
      <c r="J23" t="s">
        <v>106</v>
      </c>
      <c r="L23" t="s">
        <v>107</v>
      </c>
      <c r="M23" t="s">
        <v>339</v>
      </c>
      <c r="N23">
        <v>24030</v>
      </c>
      <c r="O23">
        <v>20230516</v>
      </c>
      <c r="P23">
        <v>0</v>
      </c>
      <c r="Q23">
        <v>910</v>
      </c>
      <c r="R23" t="s">
        <v>214</v>
      </c>
      <c r="S23">
        <v>19650</v>
      </c>
      <c r="T23" t="s">
        <v>340</v>
      </c>
      <c r="U23">
        <v>0</v>
      </c>
      <c r="W23">
        <v>0</v>
      </c>
      <c r="Y23">
        <v>0</v>
      </c>
      <c r="AA23">
        <v>100</v>
      </c>
      <c r="AB23">
        <v>0</v>
      </c>
      <c r="AD23">
        <v>0</v>
      </c>
      <c r="AF23">
        <v>0</v>
      </c>
      <c r="AH23">
        <v>0</v>
      </c>
      <c r="AI23">
        <v>0</v>
      </c>
      <c r="AK23">
        <v>0</v>
      </c>
      <c r="AM23">
        <v>0</v>
      </c>
      <c r="AO23">
        <v>0</v>
      </c>
      <c r="AP23">
        <v>1</v>
      </c>
      <c r="AQ23">
        <v>2</v>
      </c>
      <c r="AR23">
        <v>101</v>
      </c>
      <c r="AS23">
        <v>101</v>
      </c>
      <c r="AT23">
        <v>631</v>
      </c>
      <c r="AU23">
        <v>0</v>
      </c>
      <c r="AV23">
        <v>19</v>
      </c>
      <c r="AW23" t="s">
        <v>119</v>
      </c>
      <c r="AX23" t="s">
        <v>341</v>
      </c>
      <c r="AY23" t="s">
        <v>342</v>
      </c>
      <c r="AZ23" t="s">
        <v>134</v>
      </c>
      <c r="BA23" t="s">
        <v>135</v>
      </c>
      <c r="BB23">
        <v>0</v>
      </c>
      <c r="BC23">
        <v>0</v>
      </c>
      <c r="BD23">
        <v>0</v>
      </c>
      <c r="BE23">
        <v>1</v>
      </c>
      <c r="BF23" t="s">
        <v>116</v>
      </c>
      <c r="BG23">
        <v>0</v>
      </c>
      <c r="BI23">
        <v>0</v>
      </c>
      <c r="BK23">
        <v>424</v>
      </c>
      <c r="BL23" t="s">
        <v>175</v>
      </c>
      <c r="BM23">
        <v>1</v>
      </c>
      <c r="BN23" t="s">
        <v>118</v>
      </c>
      <c r="BO23">
        <v>1</v>
      </c>
      <c r="BP23" t="s">
        <v>119</v>
      </c>
      <c r="BQ23">
        <v>1</v>
      </c>
      <c r="BR23" t="s">
        <v>120</v>
      </c>
      <c r="BS23">
        <v>0</v>
      </c>
      <c r="BT23">
        <v>10</v>
      </c>
      <c r="BU23" t="s">
        <v>220</v>
      </c>
      <c r="BV23">
        <v>1</v>
      </c>
      <c r="BW23" t="s">
        <v>221</v>
      </c>
      <c r="BX23">
        <v>2</v>
      </c>
      <c r="BY23" t="s">
        <v>222</v>
      </c>
      <c r="BZ23">
        <v>0</v>
      </c>
      <c r="CB23">
        <v>0</v>
      </c>
      <c r="CD23">
        <v>1</v>
      </c>
      <c r="CE23" t="s">
        <v>205</v>
      </c>
      <c r="CF23">
        <v>0</v>
      </c>
      <c r="CH23">
        <v>0</v>
      </c>
      <c r="CK23">
        <v>3389632643</v>
      </c>
      <c r="CN23" t="s">
        <v>343</v>
      </c>
      <c r="CO23">
        <v>48758.58</v>
      </c>
      <c r="CP23">
        <v>11330.02</v>
      </c>
      <c r="CQ23">
        <v>16499.990000000002</v>
      </c>
      <c r="CR23">
        <v>22164.25</v>
      </c>
      <c r="CS23">
        <v>26761.41</v>
      </c>
      <c r="CT23">
        <v>0</v>
      </c>
      <c r="CU23">
        <v>0</v>
      </c>
      <c r="CV23">
        <v>0</v>
      </c>
      <c r="CW23">
        <v>0</v>
      </c>
      <c r="CX23">
        <f t="shared" si="0"/>
        <v>26761.41</v>
      </c>
    </row>
    <row r="24" spans="1:102" x14ac:dyDescent="0.25">
      <c r="A24">
        <v>66</v>
      </c>
      <c r="B24">
        <v>2226</v>
      </c>
      <c r="C24" t="s">
        <v>344</v>
      </c>
      <c r="D24" t="s">
        <v>345</v>
      </c>
      <c r="E24">
        <v>19730215</v>
      </c>
      <c r="F24" t="s">
        <v>307</v>
      </c>
      <c r="G24" t="s">
        <v>346</v>
      </c>
      <c r="H24" t="s">
        <v>105</v>
      </c>
      <c r="I24" t="s">
        <v>347</v>
      </c>
      <c r="J24" t="s">
        <v>348</v>
      </c>
      <c r="K24" t="s">
        <v>347</v>
      </c>
      <c r="L24" t="s">
        <v>107</v>
      </c>
      <c r="M24" t="s">
        <v>349</v>
      </c>
      <c r="N24">
        <v>25062</v>
      </c>
      <c r="O24">
        <v>20090107</v>
      </c>
      <c r="P24">
        <v>0</v>
      </c>
      <c r="Q24">
        <v>111</v>
      </c>
      <c r="R24" t="s">
        <v>144</v>
      </c>
      <c r="S24">
        <v>33001</v>
      </c>
      <c r="T24" t="s">
        <v>350</v>
      </c>
      <c r="U24">
        <v>0</v>
      </c>
      <c r="W24">
        <v>0</v>
      </c>
      <c r="Y24">
        <v>0</v>
      </c>
      <c r="AA24">
        <v>100</v>
      </c>
      <c r="AB24">
        <v>0</v>
      </c>
      <c r="AD24">
        <v>0</v>
      </c>
      <c r="AF24">
        <v>0</v>
      </c>
      <c r="AH24">
        <v>0</v>
      </c>
      <c r="AI24">
        <v>0</v>
      </c>
      <c r="AK24">
        <v>0</v>
      </c>
      <c r="AM24">
        <v>0</v>
      </c>
      <c r="AO24">
        <v>0</v>
      </c>
      <c r="AP24">
        <v>1</v>
      </c>
      <c r="AQ24">
        <v>1</v>
      </c>
      <c r="AR24">
        <v>101</v>
      </c>
      <c r="AS24">
        <v>103</v>
      </c>
      <c r="AT24">
        <v>631</v>
      </c>
      <c r="AU24">
        <v>0</v>
      </c>
      <c r="AV24">
        <v>85</v>
      </c>
      <c r="AW24" t="s">
        <v>111</v>
      </c>
      <c r="AX24" t="s">
        <v>159</v>
      </c>
      <c r="AY24" t="s">
        <v>133</v>
      </c>
      <c r="AZ24" t="s">
        <v>134</v>
      </c>
      <c r="BA24" t="s">
        <v>135</v>
      </c>
      <c r="BB24">
        <v>0</v>
      </c>
      <c r="BC24">
        <v>0</v>
      </c>
      <c r="BD24">
        <v>0</v>
      </c>
      <c r="BE24">
        <v>1</v>
      </c>
      <c r="BF24" t="s">
        <v>116</v>
      </c>
      <c r="BG24">
        <v>0</v>
      </c>
      <c r="BI24">
        <v>0</v>
      </c>
      <c r="BK24">
        <v>400</v>
      </c>
      <c r="BL24" t="s">
        <v>117</v>
      </c>
      <c r="BM24">
        <v>1</v>
      </c>
      <c r="BN24" t="s">
        <v>118</v>
      </c>
      <c r="BO24">
        <v>1</v>
      </c>
      <c r="BP24" t="s">
        <v>119</v>
      </c>
      <c r="BQ24">
        <v>1</v>
      </c>
      <c r="BR24" t="s">
        <v>120</v>
      </c>
      <c r="BS24">
        <v>0</v>
      </c>
      <c r="BT24">
        <v>40</v>
      </c>
      <c r="BU24" t="s">
        <v>121</v>
      </c>
      <c r="BV24">
        <v>6</v>
      </c>
      <c r="BW24" t="s">
        <v>122</v>
      </c>
      <c r="BX24">
        <v>26</v>
      </c>
      <c r="BY24" t="s">
        <v>351</v>
      </c>
      <c r="BZ24">
        <v>0</v>
      </c>
      <c r="CB24">
        <v>58</v>
      </c>
      <c r="CC24" t="s">
        <v>352</v>
      </c>
      <c r="CD24">
        <v>2</v>
      </c>
      <c r="CE24" t="s">
        <v>162</v>
      </c>
      <c r="CF24">
        <v>0</v>
      </c>
      <c r="CH24">
        <v>0</v>
      </c>
      <c r="CK24" t="s">
        <v>353</v>
      </c>
      <c r="CN24" t="s">
        <v>354</v>
      </c>
      <c r="CO24">
        <v>48758.58</v>
      </c>
      <c r="CP24">
        <v>11330.02</v>
      </c>
      <c r="CQ24">
        <v>16499.990000000002</v>
      </c>
      <c r="CR24">
        <v>19536.48</v>
      </c>
      <c r="CS24">
        <v>28000.89</v>
      </c>
      <c r="CT24">
        <v>2885.41</v>
      </c>
      <c r="CU24">
        <v>0</v>
      </c>
      <c r="CV24">
        <v>0</v>
      </c>
      <c r="CW24">
        <v>0</v>
      </c>
      <c r="CX24">
        <f t="shared" si="0"/>
        <v>30886.3</v>
      </c>
    </row>
    <row r="25" spans="1:102" x14ac:dyDescent="0.25">
      <c r="A25">
        <v>66</v>
      </c>
      <c r="B25">
        <v>2860</v>
      </c>
      <c r="C25" t="s">
        <v>355</v>
      </c>
      <c r="D25" t="s">
        <v>356</v>
      </c>
      <c r="E25">
        <v>19930224</v>
      </c>
      <c r="F25" t="s">
        <v>357</v>
      </c>
      <c r="G25" t="s">
        <v>358</v>
      </c>
      <c r="H25" t="s">
        <v>105</v>
      </c>
      <c r="I25" t="s">
        <v>359</v>
      </c>
      <c r="J25" t="s">
        <v>360</v>
      </c>
      <c r="L25" t="s">
        <v>107</v>
      </c>
      <c r="M25" t="s">
        <v>361</v>
      </c>
      <c r="N25">
        <v>20900</v>
      </c>
      <c r="O25">
        <v>20241001</v>
      </c>
      <c r="P25">
        <v>0</v>
      </c>
      <c r="Q25">
        <v>111</v>
      </c>
      <c r="R25" t="s">
        <v>144</v>
      </c>
      <c r="S25">
        <v>31060</v>
      </c>
      <c r="T25" t="s">
        <v>362</v>
      </c>
      <c r="U25">
        <v>0</v>
      </c>
      <c r="W25">
        <v>0</v>
      </c>
      <c r="Y25">
        <v>0</v>
      </c>
      <c r="AA25">
        <v>100</v>
      </c>
      <c r="AB25">
        <v>0</v>
      </c>
      <c r="AD25">
        <v>0</v>
      </c>
      <c r="AF25">
        <v>0</v>
      </c>
      <c r="AH25">
        <v>0</v>
      </c>
      <c r="AI25">
        <v>0</v>
      </c>
      <c r="AK25">
        <v>0</v>
      </c>
      <c r="AM25">
        <v>0</v>
      </c>
      <c r="AO25">
        <v>0</v>
      </c>
      <c r="AP25">
        <v>1</v>
      </c>
      <c r="AQ25">
        <v>2</v>
      </c>
      <c r="AR25">
        <v>101</v>
      </c>
      <c r="AS25">
        <v>101</v>
      </c>
      <c r="AT25">
        <v>691</v>
      </c>
      <c r="AU25">
        <v>0</v>
      </c>
      <c r="AV25">
        <v>71</v>
      </c>
      <c r="AW25" t="s">
        <v>119</v>
      </c>
      <c r="AX25" t="s">
        <v>216</v>
      </c>
      <c r="AY25" t="s">
        <v>363</v>
      </c>
      <c r="AZ25" t="s">
        <v>364</v>
      </c>
      <c r="BA25" t="s">
        <v>365</v>
      </c>
      <c r="BB25">
        <v>0</v>
      </c>
      <c r="BC25">
        <v>0</v>
      </c>
      <c r="BD25">
        <v>0</v>
      </c>
      <c r="BE25">
        <v>1</v>
      </c>
      <c r="BF25" t="s">
        <v>116</v>
      </c>
      <c r="BG25">
        <v>0</v>
      </c>
      <c r="BI25">
        <v>0</v>
      </c>
      <c r="BK25">
        <v>424</v>
      </c>
      <c r="BL25" t="s">
        <v>175</v>
      </c>
      <c r="BM25">
        <v>1</v>
      </c>
      <c r="BN25" t="s">
        <v>118</v>
      </c>
      <c r="BO25">
        <v>1</v>
      </c>
      <c r="BP25" t="s">
        <v>119</v>
      </c>
      <c r="BQ25">
        <v>1</v>
      </c>
      <c r="BR25" t="s">
        <v>120</v>
      </c>
      <c r="BS25">
        <v>0</v>
      </c>
      <c r="BT25">
        <v>40</v>
      </c>
      <c r="BU25" t="s">
        <v>121</v>
      </c>
      <c r="BV25">
        <v>5</v>
      </c>
      <c r="BW25" t="s">
        <v>176</v>
      </c>
      <c r="BX25">
        <v>22</v>
      </c>
      <c r="BY25" t="s">
        <v>366</v>
      </c>
      <c r="BZ25">
        <v>0</v>
      </c>
      <c r="CB25">
        <v>0</v>
      </c>
      <c r="CD25">
        <v>2</v>
      </c>
      <c r="CE25" t="s">
        <v>162</v>
      </c>
      <c r="CF25">
        <v>0</v>
      </c>
      <c r="CH25">
        <v>0</v>
      </c>
      <c r="CK25">
        <v>3481436697</v>
      </c>
      <c r="CN25" t="s">
        <v>367</v>
      </c>
      <c r="CO25">
        <v>48758.58</v>
      </c>
      <c r="CP25">
        <v>0</v>
      </c>
      <c r="CQ25">
        <v>0</v>
      </c>
      <c r="CR25">
        <v>0</v>
      </c>
      <c r="CS25">
        <v>12361.7</v>
      </c>
      <c r="CT25">
        <v>0</v>
      </c>
      <c r="CU25">
        <v>0</v>
      </c>
      <c r="CV25">
        <v>0</v>
      </c>
      <c r="CW25">
        <v>0</v>
      </c>
      <c r="CX25">
        <f t="shared" si="0"/>
        <v>12361.7</v>
      </c>
    </row>
    <row r="26" spans="1:102" x14ac:dyDescent="0.25">
      <c r="A26">
        <v>66</v>
      </c>
      <c r="B26">
        <v>770</v>
      </c>
      <c r="C26" t="s">
        <v>368</v>
      </c>
      <c r="D26" t="s">
        <v>369</v>
      </c>
      <c r="E26">
        <v>19580620</v>
      </c>
      <c r="F26" t="s">
        <v>370</v>
      </c>
      <c r="G26" t="s">
        <v>371</v>
      </c>
      <c r="H26" t="s">
        <v>105</v>
      </c>
      <c r="I26" t="s">
        <v>129</v>
      </c>
      <c r="J26" t="s">
        <v>106</v>
      </c>
      <c r="L26" t="s">
        <v>107</v>
      </c>
      <c r="M26" t="s">
        <v>372</v>
      </c>
      <c r="N26">
        <v>24069</v>
      </c>
      <c r="O26">
        <v>19900601</v>
      </c>
      <c r="P26">
        <v>20250701</v>
      </c>
      <c r="Q26">
        <v>137</v>
      </c>
      <c r="R26" t="s">
        <v>109</v>
      </c>
      <c r="S26">
        <v>33032</v>
      </c>
      <c r="T26" t="s">
        <v>110</v>
      </c>
      <c r="U26">
        <v>0</v>
      </c>
      <c r="W26">
        <v>0</v>
      </c>
      <c r="Y26">
        <v>0</v>
      </c>
      <c r="AA26">
        <v>100</v>
      </c>
      <c r="AB26">
        <v>0</v>
      </c>
      <c r="AD26">
        <v>0</v>
      </c>
      <c r="AF26">
        <v>0</v>
      </c>
      <c r="AH26">
        <v>0</v>
      </c>
      <c r="AI26">
        <v>0</v>
      </c>
      <c r="AK26">
        <v>0</v>
      </c>
      <c r="AM26">
        <v>0</v>
      </c>
      <c r="AO26">
        <v>0</v>
      </c>
      <c r="AP26">
        <v>1</v>
      </c>
      <c r="AQ26">
        <v>1</v>
      </c>
      <c r="AR26">
        <v>101</v>
      </c>
      <c r="AS26">
        <v>103</v>
      </c>
      <c r="AT26">
        <v>661</v>
      </c>
      <c r="AU26">
        <v>0</v>
      </c>
      <c r="AV26">
        <v>85</v>
      </c>
      <c r="AW26" t="s">
        <v>111</v>
      </c>
      <c r="AX26" t="s">
        <v>159</v>
      </c>
      <c r="AY26" t="s">
        <v>187</v>
      </c>
      <c r="AZ26" t="s">
        <v>114</v>
      </c>
      <c r="BA26" t="s">
        <v>115</v>
      </c>
      <c r="BB26">
        <v>0</v>
      </c>
      <c r="BC26">
        <v>0</v>
      </c>
      <c r="BD26">
        <v>0</v>
      </c>
      <c r="BE26">
        <v>1</v>
      </c>
      <c r="BF26" t="s">
        <v>116</v>
      </c>
      <c r="BG26">
        <v>0</v>
      </c>
      <c r="BI26">
        <v>0</v>
      </c>
      <c r="BK26">
        <v>499</v>
      </c>
      <c r="BL26" t="s">
        <v>136</v>
      </c>
      <c r="BM26">
        <v>1</v>
      </c>
      <c r="BN26" t="s">
        <v>118</v>
      </c>
      <c r="BO26">
        <v>1</v>
      </c>
      <c r="BP26" t="s">
        <v>119</v>
      </c>
      <c r="BQ26">
        <v>1</v>
      </c>
      <c r="BR26" t="s">
        <v>120</v>
      </c>
      <c r="BS26">
        <v>20250701</v>
      </c>
      <c r="BT26">
        <v>40</v>
      </c>
      <c r="BU26" t="s">
        <v>121</v>
      </c>
      <c r="BV26">
        <v>6</v>
      </c>
      <c r="BW26" t="s">
        <v>122</v>
      </c>
      <c r="BX26">
        <v>25</v>
      </c>
      <c r="BY26" t="s">
        <v>123</v>
      </c>
      <c r="BZ26">
        <v>0</v>
      </c>
      <c r="CB26">
        <v>57</v>
      </c>
      <c r="CC26" t="s">
        <v>124</v>
      </c>
      <c r="CD26">
        <v>3</v>
      </c>
      <c r="CE26" t="s">
        <v>125</v>
      </c>
      <c r="CF26">
        <v>0</v>
      </c>
      <c r="CH26">
        <v>0</v>
      </c>
      <c r="CK26">
        <v>3356564015</v>
      </c>
      <c r="CN26" t="s">
        <v>373</v>
      </c>
      <c r="CO26">
        <v>48758.58</v>
      </c>
      <c r="CP26">
        <v>6695</v>
      </c>
      <c r="CQ26">
        <v>10999.95</v>
      </c>
      <c r="CR26">
        <v>16339.62</v>
      </c>
      <c r="CS26">
        <v>32342.63</v>
      </c>
      <c r="CT26">
        <v>2158.58</v>
      </c>
      <c r="CU26">
        <v>0</v>
      </c>
      <c r="CV26">
        <v>0</v>
      </c>
      <c r="CW26">
        <v>0</v>
      </c>
      <c r="CX26">
        <f t="shared" si="0"/>
        <v>34501.21</v>
      </c>
    </row>
    <row r="27" spans="1:102" x14ac:dyDescent="0.25">
      <c r="A27">
        <v>66</v>
      </c>
      <c r="B27">
        <v>2371</v>
      </c>
      <c r="C27" t="s">
        <v>374</v>
      </c>
      <c r="D27" t="s">
        <v>375</v>
      </c>
      <c r="E27">
        <v>19750410</v>
      </c>
      <c r="F27" t="s">
        <v>376</v>
      </c>
      <c r="G27" t="s">
        <v>377</v>
      </c>
      <c r="H27" t="s">
        <v>131</v>
      </c>
      <c r="I27" t="s">
        <v>140</v>
      </c>
      <c r="J27" t="s">
        <v>106</v>
      </c>
      <c r="L27" t="s">
        <v>107</v>
      </c>
      <c r="M27" t="s">
        <v>378</v>
      </c>
      <c r="N27">
        <v>24100</v>
      </c>
      <c r="O27">
        <v>20130701</v>
      </c>
      <c r="P27">
        <v>0</v>
      </c>
      <c r="Q27">
        <v>111</v>
      </c>
      <c r="R27" t="s">
        <v>144</v>
      </c>
      <c r="S27">
        <v>31032</v>
      </c>
      <c r="T27" t="s">
        <v>311</v>
      </c>
      <c r="U27">
        <v>0</v>
      </c>
      <c r="W27">
        <v>0</v>
      </c>
      <c r="Y27">
        <v>0</v>
      </c>
      <c r="AA27">
        <v>100</v>
      </c>
      <c r="AB27">
        <v>0</v>
      </c>
      <c r="AD27">
        <v>0</v>
      </c>
      <c r="AF27">
        <v>0</v>
      </c>
      <c r="AH27">
        <v>0</v>
      </c>
      <c r="AI27">
        <v>0</v>
      </c>
      <c r="AK27">
        <v>0</v>
      </c>
      <c r="AM27">
        <v>0</v>
      </c>
      <c r="AO27">
        <v>0</v>
      </c>
      <c r="AP27">
        <v>1</v>
      </c>
      <c r="AQ27">
        <v>2</v>
      </c>
      <c r="AR27">
        <v>101</v>
      </c>
      <c r="AS27">
        <v>101</v>
      </c>
      <c r="AT27">
        <v>632</v>
      </c>
      <c r="AU27">
        <v>0</v>
      </c>
      <c r="AV27">
        <v>73</v>
      </c>
      <c r="AW27" t="s">
        <v>119</v>
      </c>
      <c r="AX27" t="s">
        <v>312</v>
      </c>
      <c r="AY27" t="s">
        <v>379</v>
      </c>
      <c r="AZ27" t="s">
        <v>134</v>
      </c>
      <c r="BA27" t="s">
        <v>135</v>
      </c>
      <c r="BB27">
        <v>0</v>
      </c>
      <c r="BC27">
        <v>0</v>
      </c>
      <c r="BD27">
        <v>0</v>
      </c>
      <c r="BE27">
        <v>1</v>
      </c>
      <c r="BF27" t="s">
        <v>116</v>
      </c>
      <c r="BG27">
        <v>0</v>
      </c>
      <c r="BI27">
        <v>0</v>
      </c>
      <c r="BK27">
        <v>437</v>
      </c>
      <c r="BL27" t="s">
        <v>219</v>
      </c>
      <c r="BM27">
        <v>1</v>
      </c>
      <c r="BN27" t="s">
        <v>118</v>
      </c>
      <c r="BO27">
        <v>1</v>
      </c>
      <c r="BP27" t="s">
        <v>119</v>
      </c>
      <c r="BQ27">
        <v>1</v>
      </c>
      <c r="BR27" t="s">
        <v>120</v>
      </c>
      <c r="BS27">
        <v>0</v>
      </c>
      <c r="BT27">
        <v>0</v>
      </c>
      <c r="BV27">
        <v>0</v>
      </c>
      <c r="BX27">
        <v>0</v>
      </c>
      <c r="BZ27">
        <v>0</v>
      </c>
      <c r="CB27">
        <v>0</v>
      </c>
      <c r="CD27">
        <v>0</v>
      </c>
      <c r="CF27">
        <v>0</v>
      </c>
      <c r="CH27">
        <v>0</v>
      </c>
      <c r="CK27" t="s">
        <v>380</v>
      </c>
      <c r="CN27" t="s">
        <v>381</v>
      </c>
      <c r="CO27">
        <v>48758.58</v>
      </c>
      <c r="CP27">
        <v>11330.02</v>
      </c>
      <c r="CQ27">
        <v>17600.05</v>
      </c>
      <c r="CR27">
        <v>22301.54</v>
      </c>
      <c r="CS27">
        <v>23315.040000000001</v>
      </c>
      <c r="CT27">
        <v>5446.85</v>
      </c>
      <c r="CU27">
        <v>3967.88</v>
      </c>
      <c r="CV27">
        <v>0</v>
      </c>
      <c r="CW27">
        <v>0</v>
      </c>
      <c r="CX27">
        <f t="shared" si="0"/>
        <v>32729.77</v>
      </c>
    </row>
    <row r="28" spans="1:102" x14ac:dyDescent="0.25">
      <c r="A28">
        <v>66</v>
      </c>
      <c r="B28">
        <v>2601</v>
      </c>
      <c r="C28" t="s">
        <v>382</v>
      </c>
      <c r="D28" t="s">
        <v>383</v>
      </c>
      <c r="E28">
        <v>19771211</v>
      </c>
      <c r="F28" t="s">
        <v>384</v>
      </c>
      <c r="G28" t="s">
        <v>385</v>
      </c>
      <c r="H28" t="s">
        <v>131</v>
      </c>
      <c r="I28" t="s">
        <v>211</v>
      </c>
      <c r="J28" t="s">
        <v>212</v>
      </c>
      <c r="L28" t="s">
        <v>386</v>
      </c>
      <c r="M28" t="s">
        <v>387</v>
      </c>
      <c r="N28">
        <v>20125</v>
      </c>
      <c r="O28">
        <v>20200601</v>
      </c>
      <c r="P28">
        <v>20250816</v>
      </c>
      <c r="Q28">
        <v>137</v>
      </c>
      <c r="R28" t="s">
        <v>109</v>
      </c>
      <c r="S28">
        <v>33033</v>
      </c>
      <c r="T28" t="s">
        <v>301</v>
      </c>
      <c r="U28">
        <v>0</v>
      </c>
      <c r="W28">
        <v>0</v>
      </c>
      <c r="Y28">
        <v>0</v>
      </c>
      <c r="AA28">
        <v>100</v>
      </c>
      <c r="AB28">
        <v>0</v>
      </c>
      <c r="AD28">
        <v>0</v>
      </c>
      <c r="AF28">
        <v>0</v>
      </c>
      <c r="AH28">
        <v>0</v>
      </c>
      <c r="AI28">
        <v>0</v>
      </c>
      <c r="AK28">
        <v>0</v>
      </c>
      <c r="AM28">
        <v>0</v>
      </c>
      <c r="AO28">
        <v>0</v>
      </c>
      <c r="AP28">
        <v>1</v>
      </c>
      <c r="AQ28">
        <v>1</v>
      </c>
      <c r="AR28">
        <v>101</v>
      </c>
      <c r="AS28">
        <v>103</v>
      </c>
      <c r="AT28">
        <v>681</v>
      </c>
      <c r="AU28">
        <v>0</v>
      </c>
      <c r="AV28">
        <v>86</v>
      </c>
      <c r="AW28" t="s">
        <v>111</v>
      </c>
      <c r="AX28" t="s">
        <v>112</v>
      </c>
      <c r="AY28" t="s">
        <v>260</v>
      </c>
      <c r="AZ28" t="s">
        <v>200</v>
      </c>
      <c r="BA28" t="s">
        <v>201</v>
      </c>
      <c r="BB28">
        <v>0</v>
      </c>
      <c r="BC28">
        <v>0</v>
      </c>
      <c r="BD28">
        <v>0</v>
      </c>
      <c r="BE28">
        <v>1</v>
      </c>
      <c r="BF28" t="s">
        <v>116</v>
      </c>
      <c r="BG28">
        <v>0</v>
      </c>
      <c r="BI28">
        <v>0</v>
      </c>
      <c r="BK28">
        <v>400</v>
      </c>
      <c r="BL28" t="s">
        <v>117</v>
      </c>
      <c r="BM28">
        <v>1</v>
      </c>
      <c r="BN28" t="s">
        <v>118</v>
      </c>
      <c r="BO28">
        <v>1</v>
      </c>
      <c r="BP28" t="s">
        <v>119</v>
      </c>
      <c r="BQ28">
        <v>1</v>
      </c>
      <c r="BR28" t="s">
        <v>120</v>
      </c>
      <c r="BS28">
        <v>20250816</v>
      </c>
      <c r="BT28">
        <v>40</v>
      </c>
      <c r="BU28" t="s">
        <v>121</v>
      </c>
      <c r="BV28">
        <v>6</v>
      </c>
      <c r="BW28" t="s">
        <v>122</v>
      </c>
      <c r="BX28">
        <v>25</v>
      </c>
      <c r="BY28" t="s">
        <v>123</v>
      </c>
      <c r="BZ28">
        <v>0</v>
      </c>
      <c r="CB28">
        <v>55</v>
      </c>
      <c r="CC28" t="s">
        <v>303</v>
      </c>
      <c r="CD28">
        <v>3</v>
      </c>
      <c r="CE28" t="s">
        <v>125</v>
      </c>
      <c r="CF28">
        <v>0</v>
      </c>
      <c r="CH28">
        <v>0</v>
      </c>
      <c r="CK28">
        <v>3489534118</v>
      </c>
      <c r="CN28" t="s">
        <v>388</v>
      </c>
      <c r="CO28">
        <v>48758.58</v>
      </c>
      <c r="CP28">
        <v>1620.06</v>
      </c>
      <c r="CQ28">
        <v>2640.04</v>
      </c>
      <c r="CR28">
        <v>15288.32</v>
      </c>
      <c r="CS28">
        <v>13601.18</v>
      </c>
      <c r="CT28">
        <v>3828.08</v>
      </c>
      <c r="CU28">
        <v>0</v>
      </c>
      <c r="CV28">
        <v>0</v>
      </c>
      <c r="CW28">
        <v>0</v>
      </c>
      <c r="CX28">
        <f t="shared" si="0"/>
        <v>17429.260000000002</v>
      </c>
    </row>
    <row r="29" spans="1:102" x14ac:dyDescent="0.25">
      <c r="A29">
        <v>66</v>
      </c>
      <c r="B29">
        <v>2622</v>
      </c>
      <c r="C29" t="s">
        <v>389</v>
      </c>
      <c r="D29" t="s">
        <v>390</v>
      </c>
      <c r="E29">
        <v>19891227</v>
      </c>
      <c r="F29" t="s">
        <v>391</v>
      </c>
      <c r="G29" t="s">
        <v>392</v>
      </c>
      <c r="H29" t="s">
        <v>131</v>
      </c>
      <c r="I29" t="s">
        <v>393</v>
      </c>
      <c r="J29" t="s">
        <v>394</v>
      </c>
      <c r="K29" t="s">
        <v>393</v>
      </c>
      <c r="L29" t="s">
        <v>107</v>
      </c>
      <c r="M29" t="s">
        <v>395</v>
      </c>
      <c r="N29">
        <v>73039</v>
      </c>
      <c r="O29">
        <v>20210409</v>
      </c>
      <c r="P29">
        <v>20251001</v>
      </c>
      <c r="Q29">
        <v>137</v>
      </c>
      <c r="R29" t="s">
        <v>109</v>
      </c>
      <c r="S29">
        <v>33031</v>
      </c>
      <c r="T29" t="s">
        <v>186</v>
      </c>
      <c r="U29">
        <v>0</v>
      </c>
      <c r="W29">
        <v>0</v>
      </c>
      <c r="Y29">
        <v>0</v>
      </c>
      <c r="AA29">
        <v>100</v>
      </c>
      <c r="AB29">
        <v>0</v>
      </c>
      <c r="AD29">
        <v>0</v>
      </c>
      <c r="AF29">
        <v>0</v>
      </c>
      <c r="AH29">
        <v>0</v>
      </c>
      <c r="AI29">
        <v>0</v>
      </c>
      <c r="AK29">
        <v>0</v>
      </c>
      <c r="AM29">
        <v>0</v>
      </c>
      <c r="AO29">
        <v>0</v>
      </c>
      <c r="AP29">
        <v>1</v>
      </c>
      <c r="AQ29">
        <v>1</v>
      </c>
      <c r="AR29">
        <v>101</v>
      </c>
      <c r="AS29">
        <v>103</v>
      </c>
      <c r="AT29">
        <v>681</v>
      </c>
      <c r="AU29">
        <v>0</v>
      </c>
      <c r="AV29">
        <v>85</v>
      </c>
      <c r="AW29" t="s">
        <v>111</v>
      </c>
      <c r="AX29" t="s">
        <v>159</v>
      </c>
      <c r="AY29" t="s">
        <v>260</v>
      </c>
      <c r="AZ29" t="s">
        <v>200</v>
      </c>
      <c r="BA29" t="s">
        <v>201</v>
      </c>
      <c r="BB29">
        <v>0</v>
      </c>
      <c r="BC29">
        <v>0</v>
      </c>
      <c r="BD29">
        <v>0</v>
      </c>
      <c r="BE29">
        <v>1</v>
      </c>
      <c r="BF29" t="s">
        <v>116</v>
      </c>
      <c r="BG29">
        <v>0</v>
      </c>
      <c r="BI29">
        <v>0</v>
      </c>
      <c r="BK29">
        <v>400</v>
      </c>
      <c r="BL29" t="s">
        <v>117</v>
      </c>
      <c r="BM29">
        <v>1</v>
      </c>
      <c r="BN29" t="s">
        <v>118</v>
      </c>
      <c r="BO29">
        <v>1</v>
      </c>
      <c r="BP29" t="s">
        <v>119</v>
      </c>
      <c r="BQ29">
        <v>1</v>
      </c>
      <c r="BR29" t="s">
        <v>120</v>
      </c>
      <c r="BS29">
        <v>0</v>
      </c>
      <c r="BT29">
        <v>40</v>
      </c>
      <c r="BU29" t="s">
        <v>121</v>
      </c>
      <c r="BV29">
        <v>6</v>
      </c>
      <c r="BW29" t="s">
        <v>122</v>
      </c>
      <c r="BX29">
        <v>23</v>
      </c>
      <c r="BY29" t="s">
        <v>160</v>
      </c>
      <c r="BZ29">
        <v>0</v>
      </c>
      <c r="CB29">
        <v>53</v>
      </c>
      <c r="CC29" t="s">
        <v>188</v>
      </c>
      <c r="CD29">
        <v>3</v>
      </c>
      <c r="CE29" t="s">
        <v>125</v>
      </c>
      <c r="CF29">
        <v>0</v>
      </c>
      <c r="CH29">
        <v>0</v>
      </c>
      <c r="CK29">
        <v>3283070638</v>
      </c>
      <c r="CN29" t="s">
        <v>396</v>
      </c>
      <c r="CO29">
        <v>48758.58</v>
      </c>
      <c r="CP29">
        <v>1620.06</v>
      </c>
      <c r="CQ29">
        <v>2640.04</v>
      </c>
      <c r="CR29">
        <v>7006.21</v>
      </c>
      <c r="CS29">
        <v>13601.18</v>
      </c>
      <c r="CT29">
        <v>1231.1300000000001</v>
      </c>
      <c r="CU29">
        <v>162.5</v>
      </c>
      <c r="CV29">
        <v>0</v>
      </c>
      <c r="CW29">
        <v>0</v>
      </c>
      <c r="CX29">
        <f t="shared" si="0"/>
        <v>14994.810000000001</v>
      </c>
    </row>
    <row r="30" spans="1:102" x14ac:dyDescent="0.25">
      <c r="A30">
        <v>66</v>
      </c>
      <c r="B30">
        <v>2693</v>
      </c>
      <c r="C30" t="s">
        <v>397</v>
      </c>
      <c r="D30" t="s">
        <v>398</v>
      </c>
      <c r="E30">
        <v>19870219</v>
      </c>
      <c r="F30" t="s">
        <v>399</v>
      </c>
      <c r="G30" t="s">
        <v>400</v>
      </c>
      <c r="H30" t="s">
        <v>131</v>
      </c>
      <c r="I30" t="s">
        <v>401</v>
      </c>
      <c r="J30" t="s">
        <v>106</v>
      </c>
      <c r="K30" t="s">
        <v>401</v>
      </c>
      <c r="L30" t="s">
        <v>107</v>
      </c>
      <c r="M30" t="s">
        <v>402</v>
      </c>
      <c r="N30">
        <v>24068</v>
      </c>
      <c r="O30">
        <v>20220116</v>
      </c>
      <c r="P30">
        <v>0</v>
      </c>
      <c r="Q30">
        <v>111</v>
      </c>
      <c r="R30" t="s">
        <v>144</v>
      </c>
      <c r="S30">
        <v>31032</v>
      </c>
      <c r="T30" t="s">
        <v>311</v>
      </c>
      <c r="U30">
        <v>0</v>
      </c>
      <c r="W30">
        <v>0</v>
      </c>
      <c r="Y30">
        <v>0</v>
      </c>
      <c r="AA30">
        <v>100</v>
      </c>
      <c r="AB30">
        <v>0</v>
      </c>
      <c r="AD30">
        <v>0</v>
      </c>
      <c r="AF30">
        <v>0</v>
      </c>
      <c r="AH30">
        <v>0</v>
      </c>
      <c r="AI30">
        <v>0</v>
      </c>
      <c r="AK30">
        <v>0</v>
      </c>
      <c r="AM30">
        <v>0</v>
      </c>
      <c r="AO30">
        <v>0</v>
      </c>
      <c r="AP30">
        <v>1</v>
      </c>
      <c r="AQ30">
        <v>2</v>
      </c>
      <c r="AR30">
        <v>101</v>
      </c>
      <c r="AS30">
        <v>101</v>
      </c>
      <c r="AT30">
        <v>681</v>
      </c>
      <c r="AU30">
        <v>0</v>
      </c>
      <c r="AV30">
        <v>73</v>
      </c>
      <c r="AW30" t="s">
        <v>119</v>
      </c>
      <c r="AX30" t="s">
        <v>312</v>
      </c>
      <c r="AY30" t="s">
        <v>403</v>
      </c>
      <c r="AZ30" t="s">
        <v>200</v>
      </c>
      <c r="BA30" t="s">
        <v>201</v>
      </c>
      <c r="BB30">
        <v>0</v>
      </c>
      <c r="BC30">
        <v>0</v>
      </c>
      <c r="BD30">
        <v>0</v>
      </c>
      <c r="BE30">
        <v>1</v>
      </c>
      <c r="BF30" t="s">
        <v>116</v>
      </c>
      <c r="BG30">
        <v>0</v>
      </c>
      <c r="BI30">
        <v>0</v>
      </c>
      <c r="BK30">
        <v>424</v>
      </c>
      <c r="BL30" t="s">
        <v>175</v>
      </c>
      <c r="BM30">
        <v>1</v>
      </c>
      <c r="BN30" t="s">
        <v>118</v>
      </c>
      <c r="BO30">
        <v>1</v>
      </c>
      <c r="BP30" t="s">
        <v>119</v>
      </c>
      <c r="BQ30">
        <v>1</v>
      </c>
      <c r="BR30" t="s">
        <v>120</v>
      </c>
      <c r="BS30">
        <v>0</v>
      </c>
      <c r="BT30">
        <v>0</v>
      </c>
      <c r="BV30">
        <v>0</v>
      </c>
      <c r="BX30">
        <v>0</v>
      </c>
      <c r="BZ30">
        <v>0</v>
      </c>
      <c r="CB30">
        <v>0</v>
      </c>
      <c r="CD30">
        <v>0</v>
      </c>
      <c r="CF30">
        <v>0</v>
      </c>
      <c r="CH30">
        <v>0</v>
      </c>
      <c r="CK30">
        <v>3484142586</v>
      </c>
      <c r="CN30" t="s">
        <v>404</v>
      </c>
      <c r="CO30">
        <v>48758.58</v>
      </c>
      <c r="CP30">
        <v>1620.06</v>
      </c>
      <c r="CQ30">
        <v>2640.04</v>
      </c>
      <c r="CR30">
        <v>15310.56</v>
      </c>
      <c r="CS30">
        <v>13601.18</v>
      </c>
      <c r="CT30">
        <v>4064.49</v>
      </c>
      <c r="CU30">
        <v>0</v>
      </c>
      <c r="CV30">
        <v>0</v>
      </c>
      <c r="CW30">
        <v>0</v>
      </c>
      <c r="CX30">
        <f t="shared" si="0"/>
        <v>17665.669999999998</v>
      </c>
    </row>
    <row r="31" spans="1:102" x14ac:dyDescent="0.25">
      <c r="A31">
        <v>66</v>
      </c>
      <c r="B31">
        <v>2720</v>
      </c>
      <c r="C31" t="s">
        <v>405</v>
      </c>
      <c r="D31" t="s">
        <v>406</v>
      </c>
      <c r="E31">
        <v>19840422</v>
      </c>
      <c r="F31" t="s">
        <v>407</v>
      </c>
      <c r="G31" t="s">
        <v>408</v>
      </c>
      <c r="H31" t="s">
        <v>131</v>
      </c>
      <c r="I31" t="s">
        <v>409</v>
      </c>
      <c r="J31" t="s">
        <v>360</v>
      </c>
      <c r="L31" t="s">
        <v>107</v>
      </c>
      <c r="M31" t="s">
        <v>410</v>
      </c>
      <c r="N31">
        <v>20882</v>
      </c>
      <c r="O31">
        <v>20220701</v>
      </c>
      <c r="P31">
        <v>0</v>
      </c>
      <c r="Q31">
        <v>310</v>
      </c>
      <c r="R31" t="s">
        <v>195</v>
      </c>
      <c r="S31">
        <v>241</v>
      </c>
      <c r="T31" t="s">
        <v>411</v>
      </c>
      <c r="U31">
        <v>0</v>
      </c>
      <c r="W31">
        <v>0</v>
      </c>
      <c r="Y31">
        <v>0</v>
      </c>
      <c r="AA31">
        <v>100</v>
      </c>
      <c r="AB31">
        <v>0</v>
      </c>
      <c r="AD31">
        <v>0</v>
      </c>
      <c r="AF31">
        <v>0</v>
      </c>
      <c r="AH31">
        <v>0</v>
      </c>
      <c r="AI31">
        <v>0</v>
      </c>
      <c r="AK31">
        <v>0</v>
      </c>
      <c r="AM31">
        <v>0</v>
      </c>
      <c r="AO31">
        <v>0</v>
      </c>
      <c r="AP31">
        <v>1</v>
      </c>
      <c r="AQ31">
        <v>1</v>
      </c>
      <c r="AR31">
        <v>102</v>
      </c>
      <c r="AS31">
        <v>102</v>
      </c>
      <c r="AT31">
        <v>681</v>
      </c>
      <c r="AU31">
        <v>0</v>
      </c>
      <c r="AV31">
        <v>92</v>
      </c>
      <c r="AW31" t="s">
        <v>197</v>
      </c>
      <c r="AX31" t="s">
        <v>198</v>
      </c>
      <c r="AY31" t="s">
        <v>199</v>
      </c>
      <c r="AZ31" t="s">
        <v>200</v>
      </c>
      <c r="BA31" t="s">
        <v>201</v>
      </c>
      <c r="BB31">
        <v>0</v>
      </c>
      <c r="BC31">
        <v>0</v>
      </c>
      <c r="BD31">
        <v>0</v>
      </c>
      <c r="BE31">
        <v>1</v>
      </c>
      <c r="BF31" t="s">
        <v>116</v>
      </c>
      <c r="BG31">
        <v>0</v>
      </c>
      <c r="BI31">
        <v>0</v>
      </c>
      <c r="BK31">
        <v>407</v>
      </c>
      <c r="BL31" t="s">
        <v>202</v>
      </c>
      <c r="BM31">
        <v>1</v>
      </c>
      <c r="BN31" t="s">
        <v>118</v>
      </c>
      <c r="BO31">
        <v>2</v>
      </c>
      <c r="BP31" t="s">
        <v>203</v>
      </c>
      <c r="BQ31">
        <v>1</v>
      </c>
      <c r="BR31" t="s">
        <v>120</v>
      </c>
      <c r="BS31">
        <v>0</v>
      </c>
      <c r="BT31">
        <v>0</v>
      </c>
      <c r="BV31">
        <v>0</v>
      </c>
      <c r="BX31">
        <v>0</v>
      </c>
      <c r="BZ31">
        <v>0</v>
      </c>
      <c r="CB31">
        <v>0</v>
      </c>
      <c r="CD31">
        <v>0</v>
      </c>
      <c r="CF31">
        <v>0</v>
      </c>
      <c r="CH31">
        <v>0</v>
      </c>
      <c r="CK31">
        <v>3206956108</v>
      </c>
      <c r="CN31" t="s">
        <v>412</v>
      </c>
      <c r="CO31">
        <v>48758.58</v>
      </c>
      <c r="CP31">
        <v>1620.06</v>
      </c>
      <c r="CQ31">
        <v>2640.04</v>
      </c>
      <c r="CR31">
        <v>6328.83</v>
      </c>
      <c r="CS31">
        <v>3550.69</v>
      </c>
      <c r="CT31">
        <v>0</v>
      </c>
      <c r="CU31">
        <v>0</v>
      </c>
      <c r="CV31">
        <v>0</v>
      </c>
      <c r="CW31">
        <v>0</v>
      </c>
      <c r="CX31">
        <f t="shared" si="0"/>
        <v>3550.69</v>
      </c>
    </row>
    <row r="32" spans="1:102" x14ac:dyDescent="0.25">
      <c r="A32">
        <v>66</v>
      </c>
      <c r="B32">
        <v>2733</v>
      </c>
      <c r="C32" t="s">
        <v>413</v>
      </c>
      <c r="D32" t="s">
        <v>414</v>
      </c>
      <c r="E32">
        <v>19851202</v>
      </c>
      <c r="F32" t="s">
        <v>415</v>
      </c>
      <c r="G32" t="s">
        <v>416</v>
      </c>
      <c r="H32" t="s">
        <v>105</v>
      </c>
      <c r="I32" t="s">
        <v>417</v>
      </c>
      <c r="J32" t="s">
        <v>106</v>
      </c>
      <c r="L32" t="s">
        <v>107</v>
      </c>
      <c r="M32" t="s">
        <v>418</v>
      </c>
      <c r="N32">
        <v>24050</v>
      </c>
      <c r="O32">
        <v>20221001</v>
      </c>
      <c r="P32">
        <v>0</v>
      </c>
      <c r="Q32">
        <v>111</v>
      </c>
      <c r="R32" t="s">
        <v>144</v>
      </c>
      <c r="S32">
        <v>31110</v>
      </c>
      <c r="T32" t="s">
        <v>419</v>
      </c>
      <c r="U32">
        <v>0</v>
      </c>
      <c r="W32">
        <v>0</v>
      </c>
      <c r="Y32">
        <v>0</v>
      </c>
      <c r="AA32">
        <v>100</v>
      </c>
      <c r="AB32">
        <v>0</v>
      </c>
      <c r="AD32">
        <v>0</v>
      </c>
      <c r="AF32">
        <v>0</v>
      </c>
      <c r="AH32">
        <v>0</v>
      </c>
      <c r="AI32">
        <v>0</v>
      </c>
      <c r="AK32">
        <v>0</v>
      </c>
      <c r="AM32">
        <v>0</v>
      </c>
      <c r="AO32">
        <v>0</v>
      </c>
      <c r="AP32">
        <v>1</v>
      </c>
      <c r="AQ32">
        <v>2</v>
      </c>
      <c r="AR32">
        <v>101</v>
      </c>
      <c r="AS32">
        <v>101</v>
      </c>
      <c r="AT32">
        <v>672</v>
      </c>
      <c r="AU32">
        <v>0</v>
      </c>
      <c r="AV32">
        <v>71</v>
      </c>
      <c r="AW32" t="s">
        <v>119</v>
      </c>
      <c r="AX32" t="s">
        <v>216</v>
      </c>
      <c r="AY32" t="s">
        <v>379</v>
      </c>
      <c r="AZ32" t="s">
        <v>292</v>
      </c>
      <c r="BA32" t="s">
        <v>249</v>
      </c>
      <c r="BB32">
        <v>0</v>
      </c>
      <c r="BC32">
        <v>0</v>
      </c>
      <c r="BD32">
        <v>0</v>
      </c>
      <c r="BE32">
        <v>1</v>
      </c>
      <c r="BF32" t="s">
        <v>116</v>
      </c>
      <c r="BG32">
        <v>0</v>
      </c>
      <c r="BI32">
        <v>0</v>
      </c>
      <c r="BK32">
        <v>424</v>
      </c>
      <c r="BL32" t="s">
        <v>175</v>
      </c>
      <c r="BM32">
        <v>1</v>
      </c>
      <c r="BN32" t="s">
        <v>118</v>
      </c>
      <c r="BO32">
        <v>1</v>
      </c>
      <c r="BP32" t="s">
        <v>119</v>
      </c>
      <c r="BQ32">
        <v>1</v>
      </c>
      <c r="BR32" t="s">
        <v>120</v>
      </c>
      <c r="BS32">
        <v>0</v>
      </c>
      <c r="BT32">
        <v>40</v>
      </c>
      <c r="BU32" t="s">
        <v>121</v>
      </c>
      <c r="BV32">
        <v>5</v>
      </c>
      <c r="BW32" t="s">
        <v>176</v>
      </c>
      <c r="BX32">
        <v>22</v>
      </c>
      <c r="BY32" t="s">
        <v>366</v>
      </c>
      <c r="BZ32">
        <v>0</v>
      </c>
      <c r="CB32">
        <v>49</v>
      </c>
      <c r="CC32" t="s">
        <v>420</v>
      </c>
      <c r="CD32">
        <v>2</v>
      </c>
      <c r="CE32" t="s">
        <v>162</v>
      </c>
      <c r="CF32">
        <v>0</v>
      </c>
      <c r="CH32">
        <v>0</v>
      </c>
      <c r="CK32">
        <v>3492923616</v>
      </c>
      <c r="CN32" t="s">
        <v>421</v>
      </c>
      <c r="CO32">
        <v>48758.58</v>
      </c>
      <c r="CP32">
        <v>5665.01</v>
      </c>
      <c r="CQ32">
        <v>7700.03</v>
      </c>
      <c r="CR32">
        <v>18193.86</v>
      </c>
      <c r="CS32">
        <v>23315.040000000001</v>
      </c>
      <c r="CT32">
        <v>3939.84</v>
      </c>
      <c r="CU32">
        <v>0</v>
      </c>
      <c r="CV32">
        <v>0</v>
      </c>
      <c r="CW32">
        <v>0</v>
      </c>
      <c r="CX32">
        <f t="shared" si="0"/>
        <v>27254.880000000001</v>
      </c>
    </row>
    <row r="33" spans="1:102" x14ac:dyDescent="0.25">
      <c r="A33">
        <v>66</v>
      </c>
      <c r="B33">
        <v>982</v>
      </c>
      <c r="C33" t="s">
        <v>422</v>
      </c>
      <c r="D33" t="s">
        <v>423</v>
      </c>
      <c r="E33">
        <v>19620702</v>
      </c>
      <c r="F33" t="s">
        <v>103</v>
      </c>
      <c r="G33" t="s">
        <v>424</v>
      </c>
      <c r="H33" t="s">
        <v>105</v>
      </c>
      <c r="I33" t="s">
        <v>103</v>
      </c>
      <c r="J33" t="s">
        <v>106</v>
      </c>
      <c r="L33" t="s">
        <v>107</v>
      </c>
      <c r="M33" t="s">
        <v>425</v>
      </c>
      <c r="N33">
        <v>24047</v>
      </c>
      <c r="O33">
        <v>19920701</v>
      </c>
      <c r="P33">
        <v>0</v>
      </c>
      <c r="Q33">
        <v>137</v>
      </c>
      <c r="R33" t="s">
        <v>109</v>
      </c>
      <c r="S33">
        <v>33033</v>
      </c>
      <c r="T33" t="s">
        <v>301</v>
      </c>
      <c r="U33">
        <v>0</v>
      </c>
      <c r="W33">
        <v>0</v>
      </c>
      <c r="Y33">
        <v>0</v>
      </c>
      <c r="AA33">
        <v>100</v>
      </c>
      <c r="AB33">
        <v>0</v>
      </c>
      <c r="AD33">
        <v>0</v>
      </c>
      <c r="AF33">
        <v>0</v>
      </c>
      <c r="AH33">
        <v>0</v>
      </c>
      <c r="AI33">
        <v>0</v>
      </c>
      <c r="AK33">
        <v>0</v>
      </c>
      <c r="AM33">
        <v>0</v>
      </c>
      <c r="AO33">
        <v>0</v>
      </c>
      <c r="AP33">
        <v>1</v>
      </c>
      <c r="AQ33">
        <v>1</v>
      </c>
      <c r="AR33">
        <v>101</v>
      </c>
      <c r="AS33">
        <v>103</v>
      </c>
      <c r="AT33">
        <v>671</v>
      </c>
      <c r="AU33">
        <v>0</v>
      </c>
      <c r="AV33">
        <v>85</v>
      </c>
      <c r="AW33" t="s">
        <v>111</v>
      </c>
      <c r="AX33" t="s">
        <v>159</v>
      </c>
      <c r="AY33" t="s">
        <v>133</v>
      </c>
      <c r="AZ33" t="s">
        <v>292</v>
      </c>
      <c r="BA33" t="s">
        <v>249</v>
      </c>
      <c r="BB33">
        <v>0</v>
      </c>
      <c r="BC33">
        <v>0</v>
      </c>
      <c r="BD33">
        <v>0</v>
      </c>
      <c r="BE33">
        <v>1</v>
      </c>
      <c r="BF33" t="s">
        <v>116</v>
      </c>
      <c r="BG33">
        <v>0</v>
      </c>
      <c r="BI33">
        <v>0</v>
      </c>
      <c r="BK33">
        <v>499</v>
      </c>
      <c r="BL33" t="s">
        <v>136</v>
      </c>
      <c r="BM33">
        <v>1</v>
      </c>
      <c r="BN33" t="s">
        <v>118</v>
      </c>
      <c r="BO33">
        <v>1</v>
      </c>
      <c r="BP33" t="s">
        <v>119</v>
      </c>
      <c r="BQ33">
        <v>1</v>
      </c>
      <c r="BR33" t="s">
        <v>120</v>
      </c>
      <c r="BS33">
        <v>0</v>
      </c>
      <c r="BT33">
        <v>40</v>
      </c>
      <c r="BU33" t="s">
        <v>121</v>
      </c>
      <c r="BV33">
        <v>6</v>
      </c>
      <c r="BW33" t="s">
        <v>122</v>
      </c>
      <c r="BX33">
        <v>25</v>
      </c>
      <c r="BY33" t="s">
        <v>123</v>
      </c>
      <c r="BZ33">
        <v>0</v>
      </c>
      <c r="CB33">
        <v>55</v>
      </c>
      <c r="CC33" t="s">
        <v>303</v>
      </c>
      <c r="CD33">
        <v>3</v>
      </c>
      <c r="CE33" t="s">
        <v>125</v>
      </c>
      <c r="CF33">
        <v>0</v>
      </c>
      <c r="CH33">
        <v>0</v>
      </c>
      <c r="CK33">
        <v>3389865423</v>
      </c>
      <c r="CN33" t="s">
        <v>426</v>
      </c>
      <c r="CO33">
        <v>48758.58</v>
      </c>
      <c r="CP33">
        <v>5665.01</v>
      </c>
      <c r="CQ33">
        <v>7700.03</v>
      </c>
      <c r="CR33">
        <v>14980.82</v>
      </c>
      <c r="CS33">
        <v>30622.99</v>
      </c>
      <c r="CT33">
        <v>0</v>
      </c>
      <c r="CU33">
        <v>0</v>
      </c>
      <c r="CV33">
        <v>0</v>
      </c>
      <c r="CW33">
        <v>0</v>
      </c>
      <c r="CX33">
        <f t="shared" si="0"/>
        <v>30622.99</v>
      </c>
    </row>
    <row r="34" spans="1:102" x14ac:dyDescent="0.25">
      <c r="A34">
        <v>66</v>
      </c>
      <c r="B34">
        <v>2173</v>
      </c>
      <c r="C34" t="s">
        <v>427</v>
      </c>
      <c r="D34" t="s">
        <v>428</v>
      </c>
      <c r="E34">
        <v>19700526</v>
      </c>
      <c r="F34" t="s">
        <v>401</v>
      </c>
      <c r="G34" t="s">
        <v>429</v>
      </c>
      <c r="H34" t="s">
        <v>105</v>
      </c>
      <c r="I34" t="s">
        <v>430</v>
      </c>
      <c r="J34" t="s">
        <v>106</v>
      </c>
      <c r="L34" t="s">
        <v>107</v>
      </c>
      <c r="M34" t="s">
        <v>431</v>
      </c>
      <c r="N34">
        <v>24061</v>
      </c>
      <c r="O34">
        <v>20060410</v>
      </c>
      <c r="P34">
        <v>0</v>
      </c>
      <c r="Q34">
        <v>137</v>
      </c>
      <c r="R34" t="s">
        <v>109</v>
      </c>
      <c r="S34">
        <v>33032</v>
      </c>
      <c r="T34" t="s">
        <v>110</v>
      </c>
      <c r="U34">
        <v>0</v>
      </c>
      <c r="W34">
        <v>0</v>
      </c>
      <c r="Y34">
        <v>0</v>
      </c>
      <c r="AA34">
        <v>100</v>
      </c>
      <c r="AB34">
        <v>0</v>
      </c>
      <c r="AD34">
        <v>0</v>
      </c>
      <c r="AF34">
        <v>0</v>
      </c>
      <c r="AH34">
        <v>0</v>
      </c>
      <c r="AI34">
        <v>0</v>
      </c>
      <c r="AK34">
        <v>0</v>
      </c>
      <c r="AM34">
        <v>0</v>
      </c>
      <c r="AO34">
        <v>0</v>
      </c>
      <c r="AP34">
        <v>1</v>
      </c>
      <c r="AQ34">
        <v>1</v>
      </c>
      <c r="AR34">
        <v>101</v>
      </c>
      <c r="AS34">
        <v>103</v>
      </c>
      <c r="AT34">
        <v>661</v>
      </c>
      <c r="AU34">
        <v>0</v>
      </c>
      <c r="AV34">
        <v>87</v>
      </c>
      <c r="AW34" t="s">
        <v>111</v>
      </c>
      <c r="AX34" t="s">
        <v>146</v>
      </c>
      <c r="AY34" t="s">
        <v>187</v>
      </c>
      <c r="AZ34" t="s">
        <v>114</v>
      </c>
      <c r="BA34" t="s">
        <v>115</v>
      </c>
      <c r="BB34">
        <v>0</v>
      </c>
      <c r="BC34">
        <v>0</v>
      </c>
      <c r="BD34">
        <v>0</v>
      </c>
      <c r="BE34">
        <v>1</v>
      </c>
      <c r="BF34" t="s">
        <v>116</v>
      </c>
      <c r="BG34">
        <v>0</v>
      </c>
      <c r="BI34">
        <v>0</v>
      </c>
      <c r="BK34">
        <v>400</v>
      </c>
      <c r="BL34" t="s">
        <v>117</v>
      </c>
      <c r="BM34">
        <v>1</v>
      </c>
      <c r="BN34" t="s">
        <v>118</v>
      </c>
      <c r="BO34">
        <v>1</v>
      </c>
      <c r="BP34" t="s">
        <v>119</v>
      </c>
      <c r="BQ34">
        <v>1</v>
      </c>
      <c r="BR34" t="s">
        <v>120</v>
      </c>
      <c r="BS34">
        <v>0</v>
      </c>
      <c r="BT34">
        <v>40</v>
      </c>
      <c r="BU34" t="s">
        <v>121</v>
      </c>
      <c r="BV34">
        <v>6</v>
      </c>
      <c r="BW34" t="s">
        <v>122</v>
      </c>
      <c r="BX34">
        <v>25</v>
      </c>
      <c r="BY34" t="s">
        <v>123</v>
      </c>
      <c r="BZ34">
        <v>0</v>
      </c>
      <c r="CB34">
        <v>57</v>
      </c>
      <c r="CC34" t="s">
        <v>124</v>
      </c>
      <c r="CD34">
        <v>3</v>
      </c>
      <c r="CE34" t="s">
        <v>125</v>
      </c>
      <c r="CF34">
        <v>0</v>
      </c>
      <c r="CH34">
        <v>0</v>
      </c>
      <c r="CJ34" t="s">
        <v>432</v>
      </c>
      <c r="CK34" t="s">
        <v>433</v>
      </c>
      <c r="CN34" t="s">
        <v>434</v>
      </c>
      <c r="CO34">
        <v>48758.58</v>
      </c>
      <c r="CP34">
        <v>6695</v>
      </c>
      <c r="CQ34">
        <v>10999.95</v>
      </c>
      <c r="CR34">
        <v>17982.21</v>
      </c>
      <c r="CS34">
        <v>28000.89</v>
      </c>
      <c r="CT34">
        <v>4429.97</v>
      </c>
      <c r="CU34">
        <v>0</v>
      </c>
      <c r="CV34">
        <v>0</v>
      </c>
      <c r="CW34">
        <v>0</v>
      </c>
      <c r="CX34">
        <f t="shared" si="0"/>
        <v>32430.86</v>
      </c>
    </row>
    <row r="35" spans="1:102" x14ac:dyDescent="0.25">
      <c r="A35">
        <v>66</v>
      </c>
      <c r="B35">
        <v>2609</v>
      </c>
      <c r="C35" t="s">
        <v>435</v>
      </c>
      <c r="D35" t="s">
        <v>139</v>
      </c>
      <c r="E35">
        <v>19860930</v>
      </c>
      <c r="F35" t="s">
        <v>436</v>
      </c>
      <c r="G35" t="s">
        <v>437</v>
      </c>
      <c r="H35" t="s">
        <v>105</v>
      </c>
      <c r="I35" t="s">
        <v>401</v>
      </c>
      <c r="J35" t="s">
        <v>106</v>
      </c>
      <c r="L35" t="s">
        <v>107</v>
      </c>
      <c r="M35" t="s">
        <v>438</v>
      </c>
      <c r="N35">
        <v>24068</v>
      </c>
      <c r="O35">
        <v>20200901</v>
      </c>
      <c r="P35">
        <v>0</v>
      </c>
      <c r="Q35">
        <v>137</v>
      </c>
      <c r="R35" t="s">
        <v>109</v>
      </c>
      <c r="S35">
        <v>33031</v>
      </c>
      <c r="T35" t="s">
        <v>186</v>
      </c>
      <c r="U35">
        <v>0</v>
      </c>
      <c r="W35">
        <v>0</v>
      </c>
      <c r="Y35">
        <v>0</v>
      </c>
      <c r="AA35">
        <v>100</v>
      </c>
      <c r="AB35">
        <v>0</v>
      </c>
      <c r="AD35">
        <v>0</v>
      </c>
      <c r="AF35">
        <v>0</v>
      </c>
      <c r="AH35">
        <v>0</v>
      </c>
      <c r="AI35">
        <v>0</v>
      </c>
      <c r="AK35">
        <v>0</v>
      </c>
      <c r="AM35">
        <v>0</v>
      </c>
      <c r="AO35">
        <v>0</v>
      </c>
      <c r="AP35">
        <v>1</v>
      </c>
      <c r="AQ35">
        <v>1</v>
      </c>
      <c r="AR35">
        <v>101</v>
      </c>
      <c r="AS35">
        <v>103</v>
      </c>
      <c r="AT35">
        <v>681</v>
      </c>
      <c r="AU35">
        <v>0</v>
      </c>
      <c r="AV35">
        <v>85</v>
      </c>
      <c r="AW35" t="s">
        <v>111</v>
      </c>
      <c r="AX35" t="s">
        <v>159</v>
      </c>
      <c r="AY35" t="s">
        <v>260</v>
      </c>
      <c r="AZ35" t="s">
        <v>200</v>
      </c>
      <c r="BA35" t="s">
        <v>201</v>
      </c>
      <c r="BB35">
        <v>0</v>
      </c>
      <c r="BC35">
        <v>0</v>
      </c>
      <c r="BD35">
        <v>0</v>
      </c>
      <c r="BE35">
        <v>1</v>
      </c>
      <c r="BF35" t="s">
        <v>116</v>
      </c>
      <c r="BG35">
        <v>0</v>
      </c>
      <c r="BI35">
        <v>0</v>
      </c>
      <c r="BK35">
        <v>400</v>
      </c>
      <c r="BL35" t="s">
        <v>117</v>
      </c>
      <c r="BM35">
        <v>1</v>
      </c>
      <c r="BN35" t="s">
        <v>118</v>
      </c>
      <c r="BO35">
        <v>1</v>
      </c>
      <c r="BP35" t="s">
        <v>119</v>
      </c>
      <c r="BQ35">
        <v>1</v>
      </c>
      <c r="BR35" t="s">
        <v>120</v>
      </c>
      <c r="BS35">
        <v>0</v>
      </c>
      <c r="BT35">
        <v>40</v>
      </c>
      <c r="BU35" t="s">
        <v>121</v>
      </c>
      <c r="BV35">
        <v>6</v>
      </c>
      <c r="BW35" t="s">
        <v>122</v>
      </c>
      <c r="BX35">
        <v>23</v>
      </c>
      <c r="BY35" t="s">
        <v>160</v>
      </c>
      <c r="BZ35">
        <v>0</v>
      </c>
      <c r="CB35">
        <v>53</v>
      </c>
      <c r="CC35" t="s">
        <v>188</v>
      </c>
      <c r="CD35">
        <v>3</v>
      </c>
      <c r="CE35" t="s">
        <v>125</v>
      </c>
      <c r="CF35">
        <v>0</v>
      </c>
      <c r="CH35">
        <v>0</v>
      </c>
      <c r="CK35">
        <v>3894227462</v>
      </c>
      <c r="CN35" t="s">
        <v>439</v>
      </c>
      <c r="CO35">
        <v>48758.58</v>
      </c>
      <c r="CP35">
        <v>1620.06</v>
      </c>
      <c r="CQ35">
        <v>2640.04</v>
      </c>
      <c r="CR35">
        <v>14384.24</v>
      </c>
      <c r="CS35">
        <v>13601.18</v>
      </c>
      <c r="CT35">
        <v>3864.58</v>
      </c>
      <c r="CU35">
        <v>0</v>
      </c>
      <c r="CV35">
        <v>0</v>
      </c>
      <c r="CW35">
        <v>0</v>
      </c>
      <c r="CX35">
        <f t="shared" si="0"/>
        <v>17465.760000000002</v>
      </c>
    </row>
    <row r="36" spans="1:102" x14ac:dyDescent="0.25">
      <c r="A36">
        <v>66</v>
      </c>
      <c r="B36">
        <v>2685</v>
      </c>
      <c r="C36" t="s">
        <v>440</v>
      </c>
      <c r="D36" t="s">
        <v>441</v>
      </c>
      <c r="E36">
        <v>19770114</v>
      </c>
      <c r="F36" t="s">
        <v>140</v>
      </c>
      <c r="G36" t="s">
        <v>442</v>
      </c>
      <c r="H36" t="s">
        <v>131</v>
      </c>
      <c r="I36" t="s">
        <v>184</v>
      </c>
      <c r="J36" t="s">
        <v>106</v>
      </c>
      <c r="L36" t="s">
        <v>107</v>
      </c>
      <c r="M36" t="s">
        <v>443</v>
      </c>
      <c r="N36">
        <v>24027</v>
      </c>
      <c r="O36">
        <v>20211101</v>
      </c>
      <c r="P36">
        <v>0</v>
      </c>
      <c r="Q36">
        <v>111</v>
      </c>
      <c r="R36" t="s">
        <v>144</v>
      </c>
      <c r="S36">
        <v>33013</v>
      </c>
      <c r="T36" t="s">
        <v>259</v>
      </c>
      <c r="U36">
        <v>0</v>
      </c>
      <c r="W36">
        <v>0</v>
      </c>
      <c r="Y36">
        <v>0</v>
      </c>
      <c r="AA36">
        <v>100</v>
      </c>
      <c r="AB36">
        <v>0</v>
      </c>
      <c r="AD36">
        <v>0</v>
      </c>
      <c r="AF36">
        <v>0</v>
      </c>
      <c r="AH36">
        <v>0</v>
      </c>
      <c r="AI36">
        <v>0</v>
      </c>
      <c r="AK36">
        <v>0</v>
      </c>
      <c r="AM36">
        <v>0</v>
      </c>
      <c r="AO36">
        <v>0</v>
      </c>
      <c r="AP36">
        <v>1</v>
      </c>
      <c r="AQ36">
        <v>1</v>
      </c>
      <c r="AR36">
        <v>101</v>
      </c>
      <c r="AS36">
        <v>103</v>
      </c>
      <c r="AT36">
        <v>662</v>
      </c>
      <c r="AU36">
        <v>0</v>
      </c>
      <c r="AV36">
        <v>86</v>
      </c>
      <c r="AW36" t="s">
        <v>111</v>
      </c>
      <c r="AX36" t="s">
        <v>112</v>
      </c>
      <c r="AY36" t="s">
        <v>113</v>
      </c>
      <c r="AZ36" t="s">
        <v>114</v>
      </c>
      <c r="BA36" t="s">
        <v>115</v>
      </c>
      <c r="BB36">
        <v>0</v>
      </c>
      <c r="BC36">
        <v>0</v>
      </c>
      <c r="BD36">
        <v>0</v>
      </c>
      <c r="BE36">
        <v>1</v>
      </c>
      <c r="BF36" t="s">
        <v>116</v>
      </c>
      <c r="BG36">
        <v>0</v>
      </c>
      <c r="BI36">
        <v>0</v>
      </c>
      <c r="BK36">
        <v>400</v>
      </c>
      <c r="BL36" t="s">
        <v>117</v>
      </c>
      <c r="BM36">
        <v>1</v>
      </c>
      <c r="BN36" t="s">
        <v>118</v>
      </c>
      <c r="BO36">
        <v>1</v>
      </c>
      <c r="BP36" t="s">
        <v>119</v>
      </c>
      <c r="BQ36">
        <v>1</v>
      </c>
      <c r="BR36" t="s">
        <v>120</v>
      </c>
      <c r="BS36">
        <v>0</v>
      </c>
      <c r="BT36">
        <v>40</v>
      </c>
      <c r="BU36" t="s">
        <v>121</v>
      </c>
      <c r="BV36">
        <v>6</v>
      </c>
      <c r="BW36" t="s">
        <v>122</v>
      </c>
      <c r="BX36">
        <v>24</v>
      </c>
      <c r="BY36" t="s">
        <v>261</v>
      </c>
      <c r="BZ36">
        <v>0</v>
      </c>
      <c r="CB36">
        <v>54</v>
      </c>
      <c r="CC36" t="s">
        <v>262</v>
      </c>
      <c r="CD36">
        <v>2</v>
      </c>
      <c r="CE36" t="s">
        <v>162</v>
      </c>
      <c r="CF36">
        <v>0</v>
      </c>
      <c r="CH36">
        <v>0</v>
      </c>
      <c r="CK36" t="s">
        <v>444</v>
      </c>
      <c r="CN36" t="s">
        <v>445</v>
      </c>
      <c r="CO36">
        <v>48758.58</v>
      </c>
      <c r="CP36">
        <v>6695</v>
      </c>
      <c r="CQ36">
        <v>10999.95</v>
      </c>
      <c r="CR36">
        <v>22372.63</v>
      </c>
      <c r="CS36">
        <v>23315.040000000001</v>
      </c>
      <c r="CT36">
        <v>4530.5200000000004</v>
      </c>
      <c r="CU36">
        <v>117.65</v>
      </c>
      <c r="CV36">
        <v>0</v>
      </c>
      <c r="CW36">
        <v>0</v>
      </c>
      <c r="CX36">
        <f t="shared" si="0"/>
        <v>27963.210000000003</v>
      </c>
    </row>
    <row r="37" spans="1:102" x14ac:dyDescent="0.25">
      <c r="A37">
        <v>66</v>
      </c>
      <c r="B37">
        <v>2660</v>
      </c>
      <c r="C37" t="s">
        <v>446</v>
      </c>
      <c r="D37" t="s">
        <v>447</v>
      </c>
      <c r="E37">
        <v>19760611</v>
      </c>
      <c r="F37" t="s">
        <v>448</v>
      </c>
      <c r="G37" t="s">
        <v>449</v>
      </c>
      <c r="H37" t="s">
        <v>131</v>
      </c>
      <c r="I37" t="s">
        <v>448</v>
      </c>
      <c r="J37" t="s">
        <v>450</v>
      </c>
      <c r="L37" t="s">
        <v>107</v>
      </c>
      <c r="M37" t="s">
        <v>451</v>
      </c>
      <c r="N37">
        <v>22066</v>
      </c>
      <c r="O37">
        <v>20210816</v>
      </c>
      <c r="P37">
        <v>0</v>
      </c>
      <c r="Q37">
        <v>111</v>
      </c>
      <c r="R37" t="s">
        <v>144</v>
      </c>
      <c r="S37">
        <v>33012</v>
      </c>
      <c r="T37" t="s">
        <v>452</v>
      </c>
      <c r="U37">
        <v>0</v>
      </c>
      <c r="W37">
        <v>0</v>
      </c>
      <c r="Y37">
        <v>0</v>
      </c>
      <c r="AA37">
        <v>100</v>
      </c>
      <c r="AB37">
        <v>0</v>
      </c>
      <c r="AD37">
        <v>0</v>
      </c>
      <c r="AF37">
        <v>0</v>
      </c>
      <c r="AH37">
        <v>0</v>
      </c>
      <c r="AI37">
        <v>0</v>
      </c>
      <c r="AK37">
        <v>0</v>
      </c>
      <c r="AM37">
        <v>0</v>
      </c>
      <c r="AO37">
        <v>0</v>
      </c>
      <c r="AP37">
        <v>1</v>
      </c>
      <c r="AQ37">
        <v>1</v>
      </c>
      <c r="AR37">
        <v>101</v>
      </c>
      <c r="AS37">
        <v>103</v>
      </c>
      <c r="AT37">
        <v>681</v>
      </c>
      <c r="AU37">
        <v>0</v>
      </c>
      <c r="AV37">
        <v>87</v>
      </c>
      <c r="AW37" t="s">
        <v>111</v>
      </c>
      <c r="AX37" t="s">
        <v>146</v>
      </c>
      <c r="AY37" t="s">
        <v>260</v>
      </c>
      <c r="AZ37" t="s">
        <v>200</v>
      </c>
      <c r="BA37" t="s">
        <v>201</v>
      </c>
      <c r="BB37">
        <v>0</v>
      </c>
      <c r="BC37">
        <v>0</v>
      </c>
      <c r="BD37">
        <v>0</v>
      </c>
      <c r="BE37">
        <v>1</v>
      </c>
      <c r="BF37" t="s">
        <v>116</v>
      </c>
      <c r="BG37">
        <v>0</v>
      </c>
      <c r="BI37">
        <v>0</v>
      </c>
      <c r="BK37">
        <v>400</v>
      </c>
      <c r="BL37" t="s">
        <v>117</v>
      </c>
      <c r="BM37">
        <v>1</v>
      </c>
      <c r="BN37" t="s">
        <v>118</v>
      </c>
      <c r="BO37">
        <v>1</v>
      </c>
      <c r="BP37" t="s">
        <v>119</v>
      </c>
      <c r="BQ37">
        <v>1</v>
      </c>
      <c r="BR37" t="s">
        <v>120</v>
      </c>
      <c r="BS37">
        <v>0</v>
      </c>
      <c r="BT37">
        <v>40</v>
      </c>
      <c r="BU37" t="s">
        <v>121</v>
      </c>
      <c r="BV37">
        <v>6</v>
      </c>
      <c r="BW37" t="s">
        <v>122</v>
      </c>
      <c r="BX37">
        <v>25</v>
      </c>
      <c r="BY37" t="s">
        <v>123</v>
      </c>
      <c r="BZ37">
        <v>0</v>
      </c>
      <c r="CB37">
        <v>56</v>
      </c>
      <c r="CC37" t="s">
        <v>453</v>
      </c>
      <c r="CD37">
        <v>2</v>
      </c>
      <c r="CE37" t="s">
        <v>162</v>
      </c>
      <c r="CF37">
        <v>0</v>
      </c>
      <c r="CH37">
        <v>0</v>
      </c>
      <c r="CK37">
        <v>3896779498</v>
      </c>
      <c r="CN37" t="s">
        <v>454</v>
      </c>
      <c r="CO37">
        <v>48758.58</v>
      </c>
      <c r="CP37">
        <v>1620.06</v>
      </c>
      <c r="CQ37">
        <v>2640.04</v>
      </c>
      <c r="CR37">
        <v>14080.13</v>
      </c>
      <c r="CS37">
        <v>13601.18</v>
      </c>
      <c r="CT37">
        <v>3570.69</v>
      </c>
      <c r="CU37">
        <v>0</v>
      </c>
      <c r="CV37">
        <v>0</v>
      </c>
      <c r="CW37">
        <v>0</v>
      </c>
      <c r="CX37">
        <f t="shared" si="0"/>
        <v>17171.87</v>
      </c>
    </row>
    <row r="38" spans="1:102" x14ac:dyDescent="0.25">
      <c r="A38">
        <v>66</v>
      </c>
      <c r="B38">
        <v>2634</v>
      </c>
      <c r="C38" t="s">
        <v>455</v>
      </c>
      <c r="D38" t="s">
        <v>456</v>
      </c>
      <c r="E38">
        <v>19731204</v>
      </c>
      <c r="F38" t="s">
        <v>140</v>
      </c>
      <c r="G38" t="s">
        <v>457</v>
      </c>
      <c r="H38" t="s">
        <v>131</v>
      </c>
      <c r="I38" t="s">
        <v>140</v>
      </c>
      <c r="J38" t="s">
        <v>106</v>
      </c>
      <c r="L38" t="s">
        <v>107</v>
      </c>
      <c r="M38" t="s">
        <v>458</v>
      </c>
      <c r="N38">
        <v>24121</v>
      </c>
      <c r="O38">
        <v>20201201</v>
      </c>
      <c r="P38">
        <v>0</v>
      </c>
      <c r="Q38">
        <v>310</v>
      </c>
      <c r="R38" t="s">
        <v>195</v>
      </c>
      <c r="S38">
        <v>240</v>
      </c>
      <c r="T38" t="s">
        <v>196</v>
      </c>
      <c r="U38">
        <v>0</v>
      </c>
      <c r="W38">
        <v>0</v>
      </c>
      <c r="Y38">
        <v>0</v>
      </c>
      <c r="AA38">
        <v>100</v>
      </c>
      <c r="AB38">
        <v>0</v>
      </c>
      <c r="AD38">
        <v>0</v>
      </c>
      <c r="AF38">
        <v>0</v>
      </c>
      <c r="AH38">
        <v>0</v>
      </c>
      <c r="AI38">
        <v>0</v>
      </c>
      <c r="AK38">
        <v>0</v>
      </c>
      <c r="AM38">
        <v>0</v>
      </c>
      <c r="AO38">
        <v>0</v>
      </c>
      <c r="AP38">
        <v>1</v>
      </c>
      <c r="AQ38">
        <v>1</v>
      </c>
      <c r="AR38">
        <v>102</v>
      </c>
      <c r="AS38">
        <v>102</v>
      </c>
      <c r="AT38">
        <v>681</v>
      </c>
      <c r="AU38">
        <v>0</v>
      </c>
      <c r="AV38">
        <v>92</v>
      </c>
      <c r="AW38" t="s">
        <v>197</v>
      </c>
      <c r="AX38" t="s">
        <v>198</v>
      </c>
      <c r="AY38" t="s">
        <v>199</v>
      </c>
      <c r="AZ38" t="s">
        <v>200</v>
      </c>
      <c r="BA38" t="s">
        <v>201</v>
      </c>
      <c r="BB38">
        <v>0</v>
      </c>
      <c r="BC38">
        <v>0</v>
      </c>
      <c r="BD38">
        <v>0</v>
      </c>
      <c r="BE38">
        <v>1</v>
      </c>
      <c r="BF38" t="s">
        <v>116</v>
      </c>
      <c r="BG38">
        <v>0</v>
      </c>
      <c r="BI38">
        <v>0</v>
      </c>
      <c r="BK38">
        <v>407</v>
      </c>
      <c r="BL38" t="s">
        <v>202</v>
      </c>
      <c r="BM38">
        <v>1</v>
      </c>
      <c r="BN38" t="s">
        <v>118</v>
      </c>
      <c r="BO38">
        <v>2</v>
      </c>
      <c r="BP38" t="s">
        <v>203</v>
      </c>
      <c r="BQ38">
        <v>1</v>
      </c>
      <c r="BR38" t="s">
        <v>120</v>
      </c>
      <c r="BS38">
        <v>0</v>
      </c>
      <c r="BT38">
        <v>40</v>
      </c>
      <c r="BU38" t="s">
        <v>121</v>
      </c>
      <c r="BV38">
        <v>0</v>
      </c>
      <c r="BX38">
        <v>18</v>
      </c>
      <c r="BY38" t="s">
        <v>204</v>
      </c>
      <c r="BZ38">
        <v>0</v>
      </c>
      <c r="CB38">
        <v>0</v>
      </c>
      <c r="CD38">
        <v>1</v>
      </c>
      <c r="CE38" t="s">
        <v>205</v>
      </c>
      <c r="CF38">
        <v>0</v>
      </c>
      <c r="CH38">
        <v>0</v>
      </c>
      <c r="CK38">
        <v>3349046561</v>
      </c>
      <c r="CN38" t="s">
        <v>459</v>
      </c>
      <c r="CO38">
        <v>48758.58</v>
      </c>
      <c r="CP38">
        <v>1620.06</v>
      </c>
      <c r="CQ38">
        <v>2640.04</v>
      </c>
      <c r="CR38">
        <v>6328.83</v>
      </c>
      <c r="CS38">
        <v>3550.69</v>
      </c>
      <c r="CT38">
        <v>0</v>
      </c>
      <c r="CU38">
        <v>0</v>
      </c>
      <c r="CV38">
        <v>0</v>
      </c>
      <c r="CW38">
        <v>0</v>
      </c>
      <c r="CX38">
        <f t="shared" si="0"/>
        <v>3550.69</v>
      </c>
    </row>
    <row r="39" spans="1:102" x14ac:dyDescent="0.25">
      <c r="A39">
        <v>66</v>
      </c>
      <c r="B39">
        <v>2389</v>
      </c>
      <c r="C39" t="s">
        <v>460</v>
      </c>
      <c r="D39" t="s">
        <v>306</v>
      </c>
      <c r="E39">
        <v>19760127</v>
      </c>
      <c r="F39" t="s">
        <v>461</v>
      </c>
      <c r="G39" t="s">
        <v>462</v>
      </c>
      <c r="H39" t="s">
        <v>105</v>
      </c>
      <c r="I39" t="s">
        <v>463</v>
      </c>
      <c r="J39" t="s">
        <v>348</v>
      </c>
      <c r="L39" t="s">
        <v>107</v>
      </c>
      <c r="M39" t="s">
        <v>464</v>
      </c>
      <c r="N39">
        <v>25030</v>
      </c>
      <c r="O39">
        <v>20140401</v>
      </c>
      <c r="P39">
        <v>0</v>
      </c>
      <c r="Q39">
        <v>111</v>
      </c>
      <c r="R39" t="s">
        <v>144</v>
      </c>
      <c r="S39">
        <v>33012</v>
      </c>
      <c r="T39" t="s">
        <v>452</v>
      </c>
      <c r="U39">
        <v>0</v>
      </c>
      <c r="W39">
        <v>0</v>
      </c>
      <c r="Y39">
        <v>0</v>
      </c>
      <c r="AA39">
        <v>100</v>
      </c>
      <c r="AB39">
        <v>0</v>
      </c>
      <c r="AD39">
        <v>0</v>
      </c>
      <c r="AF39">
        <v>0</v>
      </c>
      <c r="AH39">
        <v>0</v>
      </c>
      <c r="AI39">
        <v>0</v>
      </c>
      <c r="AK39">
        <v>0</v>
      </c>
      <c r="AM39">
        <v>0</v>
      </c>
      <c r="AO39">
        <v>0</v>
      </c>
      <c r="AP39">
        <v>1</v>
      </c>
      <c r="AQ39">
        <v>1</v>
      </c>
      <c r="AR39">
        <v>101</v>
      </c>
      <c r="AS39">
        <v>103</v>
      </c>
      <c r="AT39">
        <v>621</v>
      </c>
      <c r="AU39">
        <v>0</v>
      </c>
      <c r="AV39">
        <v>86</v>
      </c>
      <c r="AW39" t="s">
        <v>111</v>
      </c>
      <c r="AX39" t="s">
        <v>112</v>
      </c>
      <c r="AY39" t="s">
        <v>133</v>
      </c>
      <c r="AZ39" t="s">
        <v>173</v>
      </c>
      <c r="BA39" t="s">
        <v>174</v>
      </c>
      <c r="BB39">
        <v>0</v>
      </c>
      <c r="BC39">
        <v>0</v>
      </c>
      <c r="BD39">
        <v>0</v>
      </c>
      <c r="BE39">
        <v>1</v>
      </c>
      <c r="BF39" t="s">
        <v>116</v>
      </c>
      <c r="BG39">
        <v>0</v>
      </c>
      <c r="BI39">
        <v>0</v>
      </c>
      <c r="BK39">
        <v>400</v>
      </c>
      <c r="BL39" t="s">
        <v>117</v>
      </c>
      <c r="BM39">
        <v>1</v>
      </c>
      <c r="BN39" t="s">
        <v>118</v>
      </c>
      <c r="BO39">
        <v>1</v>
      </c>
      <c r="BP39" t="s">
        <v>119</v>
      </c>
      <c r="BQ39">
        <v>1</v>
      </c>
      <c r="BR39" t="s">
        <v>120</v>
      </c>
      <c r="BS39">
        <v>0</v>
      </c>
      <c r="BT39">
        <v>40</v>
      </c>
      <c r="BU39" t="s">
        <v>121</v>
      </c>
      <c r="BV39">
        <v>6</v>
      </c>
      <c r="BW39" t="s">
        <v>122</v>
      </c>
      <c r="BX39">
        <v>25</v>
      </c>
      <c r="BY39" t="s">
        <v>123</v>
      </c>
      <c r="BZ39">
        <v>0</v>
      </c>
      <c r="CB39">
        <v>56</v>
      </c>
      <c r="CC39" t="s">
        <v>453</v>
      </c>
      <c r="CD39">
        <v>2</v>
      </c>
      <c r="CE39" t="s">
        <v>162</v>
      </c>
      <c r="CF39">
        <v>0</v>
      </c>
      <c r="CH39">
        <v>0</v>
      </c>
      <c r="CK39" t="s">
        <v>465</v>
      </c>
      <c r="CN39" t="s">
        <v>466</v>
      </c>
      <c r="CO39">
        <v>48758.58</v>
      </c>
      <c r="CP39">
        <v>12874.94</v>
      </c>
      <c r="CQ39">
        <v>17600.05</v>
      </c>
      <c r="CR39">
        <v>19547.29</v>
      </c>
      <c r="CS39">
        <v>28000.89</v>
      </c>
      <c r="CT39">
        <v>2545.77</v>
      </c>
      <c r="CU39">
        <v>0</v>
      </c>
      <c r="CV39">
        <v>0</v>
      </c>
      <c r="CW39">
        <v>0</v>
      </c>
      <c r="CX39">
        <f t="shared" si="0"/>
        <v>30546.66</v>
      </c>
    </row>
    <row r="40" spans="1:102" x14ac:dyDescent="0.25">
      <c r="A40">
        <v>66</v>
      </c>
      <c r="B40">
        <v>2851</v>
      </c>
      <c r="C40" t="s">
        <v>467</v>
      </c>
      <c r="D40" t="s">
        <v>468</v>
      </c>
      <c r="E40">
        <v>19900601</v>
      </c>
      <c r="F40" t="s">
        <v>469</v>
      </c>
      <c r="G40" t="s">
        <v>470</v>
      </c>
      <c r="H40" t="s">
        <v>105</v>
      </c>
      <c r="I40" t="s">
        <v>129</v>
      </c>
      <c r="J40" t="s">
        <v>106</v>
      </c>
      <c r="L40" t="s">
        <v>107</v>
      </c>
      <c r="M40" t="s">
        <v>471</v>
      </c>
      <c r="N40">
        <v>24069</v>
      </c>
      <c r="O40">
        <v>20240801</v>
      </c>
      <c r="P40">
        <v>0</v>
      </c>
      <c r="Q40">
        <v>137</v>
      </c>
      <c r="R40" t="s">
        <v>109</v>
      </c>
      <c r="S40">
        <v>33031</v>
      </c>
      <c r="T40" t="s">
        <v>186</v>
      </c>
      <c r="U40">
        <v>0</v>
      </c>
      <c r="W40">
        <v>0</v>
      </c>
      <c r="Y40">
        <v>0</v>
      </c>
      <c r="AA40">
        <v>100</v>
      </c>
      <c r="AB40">
        <v>0</v>
      </c>
      <c r="AD40">
        <v>0</v>
      </c>
      <c r="AF40">
        <v>0</v>
      </c>
      <c r="AH40">
        <v>0</v>
      </c>
      <c r="AI40">
        <v>0</v>
      </c>
      <c r="AK40">
        <v>0</v>
      </c>
      <c r="AM40">
        <v>0</v>
      </c>
      <c r="AO40">
        <v>0</v>
      </c>
      <c r="AP40">
        <v>1</v>
      </c>
      <c r="AQ40">
        <v>1</v>
      </c>
      <c r="AR40">
        <v>101</v>
      </c>
      <c r="AS40">
        <v>103</v>
      </c>
      <c r="AT40">
        <v>691</v>
      </c>
      <c r="AU40">
        <v>0</v>
      </c>
      <c r="AV40">
        <v>85</v>
      </c>
      <c r="AW40" t="s">
        <v>111</v>
      </c>
      <c r="AX40" t="s">
        <v>159</v>
      </c>
      <c r="AY40" t="s">
        <v>472</v>
      </c>
      <c r="AZ40" t="s">
        <v>364</v>
      </c>
      <c r="BA40" t="s">
        <v>365</v>
      </c>
      <c r="BB40">
        <v>0</v>
      </c>
      <c r="BC40">
        <v>0</v>
      </c>
      <c r="BD40">
        <v>0</v>
      </c>
      <c r="BE40">
        <v>1</v>
      </c>
      <c r="BF40" t="s">
        <v>116</v>
      </c>
      <c r="BG40">
        <v>0</v>
      </c>
      <c r="BI40">
        <v>0</v>
      </c>
      <c r="BK40">
        <v>400</v>
      </c>
      <c r="BL40" t="s">
        <v>117</v>
      </c>
      <c r="BM40">
        <v>1</v>
      </c>
      <c r="BN40" t="s">
        <v>118</v>
      </c>
      <c r="BO40">
        <v>1</v>
      </c>
      <c r="BP40" t="s">
        <v>119</v>
      </c>
      <c r="BQ40">
        <v>1</v>
      </c>
      <c r="BR40" t="s">
        <v>120</v>
      </c>
      <c r="BS40">
        <v>0</v>
      </c>
      <c r="BT40">
        <v>40</v>
      </c>
      <c r="BU40" t="s">
        <v>121</v>
      </c>
      <c r="BV40">
        <v>6</v>
      </c>
      <c r="BW40" t="s">
        <v>122</v>
      </c>
      <c r="BX40">
        <v>23</v>
      </c>
      <c r="BY40" t="s">
        <v>160</v>
      </c>
      <c r="BZ40">
        <v>0</v>
      </c>
      <c r="CB40">
        <v>53</v>
      </c>
      <c r="CC40" t="s">
        <v>188</v>
      </c>
      <c r="CD40">
        <v>3</v>
      </c>
      <c r="CE40" t="s">
        <v>125</v>
      </c>
      <c r="CF40">
        <v>0</v>
      </c>
      <c r="CH40">
        <v>0</v>
      </c>
      <c r="CK40">
        <v>3881832716</v>
      </c>
      <c r="CN40" t="s">
        <v>473</v>
      </c>
      <c r="CO40">
        <v>48758.58</v>
      </c>
      <c r="CP40">
        <v>0</v>
      </c>
      <c r="CQ40">
        <v>0</v>
      </c>
      <c r="CR40">
        <v>5930.64</v>
      </c>
      <c r="CS40">
        <v>12361.7</v>
      </c>
      <c r="CT40">
        <v>0</v>
      </c>
      <c r="CU40">
        <v>0</v>
      </c>
      <c r="CV40">
        <v>0</v>
      </c>
      <c r="CW40">
        <v>0</v>
      </c>
      <c r="CX40">
        <f t="shared" si="0"/>
        <v>12361.7</v>
      </c>
    </row>
    <row r="41" spans="1:102" x14ac:dyDescent="0.25">
      <c r="A41">
        <v>66</v>
      </c>
      <c r="B41">
        <v>2513</v>
      </c>
      <c r="C41" t="s">
        <v>474</v>
      </c>
      <c r="D41" t="s">
        <v>475</v>
      </c>
      <c r="E41">
        <v>19760909</v>
      </c>
      <c r="F41" t="s">
        <v>476</v>
      </c>
      <c r="G41" t="s">
        <v>477</v>
      </c>
      <c r="H41" t="s">
        <v>131</v>
      </c>
      <c r="I41" t="s">
        <v>140</v>
      </c>
      <c r="J41" t="s">
        <v>106</v>
      </c>
      <c r="L41" t="s">
        <v>107</v>
      </c>
      <c r="M41" t="s">
        <v>478</v>
      </c>
      <c r="N41">
        <v>24121</v>
      </c>
      <c r="O41">
        <v>20180301</v>
      </c>
      <c r="P41">
        <v>0</v>
      </c>
      <c r="Q41">
        <v>910</v>
      </c>
      <c r="R41" t="s">
        <v>214</v>
      </c>
      <c r="S41">
        <v>19340</v>
      </c>
      <c r="T41" t="s">
        <v>479</v>
      </c>
      <c r="U41">
        <v>0</v>
      </c>
      <c r="W41">
        <v>0</v>
      </c>
      <c r="Y41">
        <v>0</v>
      </c>
      <c r="AA41">
        <v>100</v>
      </c>
      <c r="AB41">
        <v>0</v>
      </c>
      <c r="AD41">
        <v>0</v>
      </c>
      <c r="AF41">
        <v>0</v>
      </c>
      <c r="AH41">
        <v>0</v>
      </c>
      <c r="AI41">
        <v>0</v>
      </c>
      <c r="AK41">
        <v>0</v>
      </c>
      <c r="AM41">
        <v>0</v>
      </c>
      <c r="AO41">
        <v>0</v>
      </c>
      <c r="AP41">
        <v>1</v>
      </c>
      <c r="AQ41">
        <v>1</v>
      </c>
      <c r="AR41">
        <v>303</v>
      </c>
      <c r="AS41">
        <v>857</v>
      </c>
      <c r="AT41">
        <v>11</v>
      </c>
      <c r="AU41">
        <v>0</v>
      </c>
      <c r="AV41">
        <v>0</v>
      </c>
      <c r="AW41" t="s">
        <v>480</v>
      </c>
      <c r="AY41" t="s">
        <v>481</v>
      </c>
      <c r="BA41" t="s">
        <v>482</v>
      </c>
      <c r="BB41">
        <v>0</v>
      </c>
      <c r="BC41">
        <v>0</v>
      </c>
      <c r="BD41">
        <v>0</v>
      </c>
      <c r="BE41">
        <v>1</v>
      </c>
      <c r="BF41" t="s">
        <v>116</v>
      </c>
      <c r="BG41">
        <v>0</v>
      </c>
      <c r="BI41">
        <v>0</v>
      </c>
      <c r="BK41">
        <v>434</v>
      </c>
      <c r="BL41" t="s">
        <v>483</v>
      </c>
      <c r="BM41">
        <v>1</v>
      </c>
      <c r="BN41" t="s">
        <v>118</v>
      </c>
      <c r="BO41">
        <v>3</v>
      </c>
      <c r="BP41" t="s">
        <v>484</v>
      </c>
      <c r="BQ41">
        <v>1</v>
      </c>
      <c r="BR41" t="s">
        <v>120</v>
      </c>
      <c r="BS41">
        <v>0</v>
      </c>
      <c r="BT41">
        <v>0</v>
      </c>
      <c r="BV41">
        <v>0</v>
      </c>
      <c r="BX41">
        <v>0</v>
      </c>
      <c r="BZ41">
        <v>0</v>
      </c>
      <c r="CB41">
        <v>0</v>
      </c>
      <c r="CD41">
        <v>0</v>
      </c>
      <c r="CF41">
        <v>0</v>
      </c>
      <c r="CH41">
        <v>0</v>
      </c>
      <c r="CK41">
        <v>3498556705</v>
      </c>
      <c r="CN41" t="s">
        <v>485</v>
      </c>
      <c r="CO41">
        <v>26995.54</v>
      </c>
      <c r="CP41">
        <v>0</v>
      </c>
      <c r="CQ41">
        <v>0</v>
      </c>
      <c r="CR41">
        <v>0</v>
      </c>
      <c r="CS41">
        <v>5727.41</v>
      </c>
      <c r="CT41">
        <v>3602.06</v>
      </c>
      <c r="CU41">
        <v>0</v>
      </c>
      <c r="CV41">
        <v>0</v>
      </c>
      <c r="CW41">
        <v>0</v>
      </c>
      <c r="CX41">
        <f t="shared" si="0"/>
        <v>9329.4699999999993</v>
      </c>
    </row>
    <row r="42" spans="1:102" x14ac:dyDescent="0.25">
      <c r="A42">
        <v>66</v>
      </c>
      <c r="B42">
        <v>2704</v>
      </c>
      <c r="C42" t="s">
        <v>486</v>
      </c>
      <c r="D42" t="s">
        <v>487</v>
      </c>
      <c r="E42">
        <v>19910220</v>
      </c>
      <c r="F42" t="s">
        <v>488</v>
      </c>
      <c r="G42" t="s">
        <v>489</v>
      </c>
      <c r="H42" t="s">
        <v>131</v>
      </c>
      <c r="I42" t="s">
        <v>490</v>
      </c>
      <c r="J42" t="s">
        <v>106</v>
      </c>
      <c r="K42" t="s">
        <v>490</v>
      </c>
      <c r="L42" t="s">
        <v>107</v>
      </c>
      <c r="M42" t="s">
        <v>491</v>
      </c>
      <c r="N42">
        <v>24030</v>
      </c>
      <c r="O42">
        <v>20220401</v>
      </c>
      <c r="P42">
        <v>0</v>
      </c>
      <c r="Q42">
        <v>111</v>
      </c>
      <c r="R42" t="s">
        <v>144</v>
      </c>
      <c r="S42">
        <v>33011</v>
      </c>
      <c r="T42" t="s">
        <v>158</v>
      </c>
      <c r="U42">
        <v>0</v>
      </c>
      <c r="W42">
        <v>0</v>
      </c>
      <c r="Y42">
        <v>0</v>
      </c>
      <c r="AA42">
        <v>100</v>
      </c>
      <c r="AB42">
        <v>0</v>
      </c>
      <c r="AD42">
        <v>0</v>
      </c>
      <c r="AF42">
        <v>0</v>
      </c>
      <c r="AH42">
        <v>0</v>
      </c>
      <c r="AI42">
        <v>0</v>
      </c>
      <c r="AK42">
        <v>0</v>
      </c>
      <c r="AM42">
        <v>0</v>
      </c>
      <c r="AO42">
        <v>0</v>
      </c>
      <c r="AP42">
        <v>1</v>
      </c>
      <c r="AQ42">
        <v>1</v>
      </c>
      <c r="AR42">
        <v>101</v>
      </c>
      <c r="AS42">
        <v>103</v>
      </c>
      <c r="AT42">
        <v>681</v>
      </c>
      <c r="AU42">
        <v>0</v>
      </c>
      <c r="AV42">
        <v>85</v>
      </c>
      <c r="AW42" t="s">
        <v>111</v>
      </c>
      <c r="AX42" t="s">
        <v>159</v>
      </c>
      <c r="AY42" t="s">
        <v>260</v>
      </c>
      <c r="AZ42" t="s">
        <v>200</v>
      </c>
      <c r="BA42" t="s">
        <v>201</v>
      </c>
      <c r="BB42">
        <v>0</v>
      </c>
      <c r="BC42">
        <v>0</v>
      </c>
      <c r="BD42">
        <v>0</v>
      </c>
      <c r="BE42">
        <v>1</v>
      </c>
      <c r="BF42" t="s">
        <v>116</v>
      </c>
      <c r="BG42">
        <v>0</v>
      </c>
      <c r="BI42">
        <v>0</v>
      </c>
      <c r="BK42">
        <v>400</v>
      </c>
      <c r="BL42" t="s">
        <v>117</v>
      </c>
      <c r="BM42">
        <v>1</v>
      </c>
      <c r="BN42" t="s">
        <v>118</v>
      </c>
      <c r="BO42">
        <v>1</v>
      </c>
      <c r="BP42" t="s">
        <v>119</v>
      </c>
      <c r="BQ42">
        <v>1</v>
      </c>
      <c r="BR42" t="s">
        <v>120</v>
      </c>
      <c r="BS42">
        <v>0</v>
      </c>
      <c r="BT42">
        <v>40</v>
      </c>
      <c r="BU42" t="s">
        <v>121</v>
      </c>
      <c r="BV42">
        <v>6</v>
      </c>
      <c r="BW42" t="s">
        <v>122</v>
      </c>
      <c r="BX42">
        <v>23</v>
      </c>
      <c r="BY42" t="s">
        <v>160</v>
      </c>
      <c r="BZ42">
        <v>0</v>
      </c>
      <c r="CB42">
        <v>52</v>
      </c>
      <c r="CC42" t="s">
        <v>161</v>
      </c>
      <c r="CD42">
        <v>2</v>
      </c>
      <c r="CE42" t="s">
        <v>162</v>
      </c>
      <c r="CF42">
        <v>0</v>
      </c>
      <c r="CH42">
        <v>0</v>
      </c>
      <c r="CK42" t="s">
        <v>492</v>
      </c>
      <c r="CN42" t="s">
        <v>493</v>
      </c>
      <c r="CO42">
        <v>48758.58</v>
      </c>
      <c r="CP42">
        <v>1620.06</v>
      </c>
      <c r="CQ42">
        <v>2640.04</v>
      </c>
      <c r="CR42">
        <v>14131.67</v>
      </c>
      <c r="CS42">
        <v>13601.18</v>
      </c>
      <c r="CT42">
        <v>3378.83</v>
      </c>
      <c r="CU42">
        <v>0</v>
      </c>
      <c r="CV42">
        <v>0</v>
      </c>
      <c r="CW42">
        <v>0</v>
      </c>
      <c r="CX42">
        <f t="shared" si="0"/>
        <v>16980.010000000002</v>
      </c>
    </row>
    <row r="43" spans="1:102" x14ac:dyDescent="0.25">
      <c r="A43">
        <v>66</v>
      </c>
      <c r="B43">
        <v>2715</v>
      </c>
      <c r="C43" t="s">
        <v>494</v>
      </c>
      <c r="D43" t="s">
        <v>468</v>
      </c>
      <c r="E43">
        <v>19830311</v>
      </c>
      <c r="F43" t="s">
        <v>495</v>
      </c>
      <c r="G43" t="s">
        <v>496</v>
      </c>
      <c r="H43" t="s">
        <v>105</v>
      </c>
      <c r="I43" t="s">
        <v>495</v>
      </c>
      <c r="J43" t="s">
        <v>497</v>
      </c>
      <c r="L43" t="s">
        <v>107</v>
      </c>
      <c r="M43" t="s">
        <v>498</v>
      </c>
      <c r="N43">
        <v>30035</v>
      </c>
      <c r="O43">
        <v>20220516</v>
      </c>
      <c r="P43">
        <v>0</v>
      </c>
      <c r="Q43">
        <v>910</v>
      </c>
      <c r="R43" t="s">
        <v>214</v>
      </c>
      <c r="S43">
        <v>21000</v>
      </c>
      <c r="T43" t="s">
        <v>499</v>
      </c>
      <c r="U43">
        <v>0</v>
      </c>
      <c r="W43">
        <v>0</v>
      </c>
      <c r="Y43">
        <v>0</v>
      </c>
      <c r="AA43">
        <v>100</v>
      </c>
      <c r="AB43">
        <v>0</v>
      </c>
      <c r="AD43">
        <v>0</v>
      </c>
      <c r="AF43">
        <v>0</v>
      </c>
      <c r="AH43">
        <v>0</v>
      </c>
      <c r="AI43">
        <v>0</v>
      </c>
      <c r="AK43">
        <v>0</v>
      </c>
      <c r="AM43">
        <v>0</v>
      </c>
      <c r="AO43">
        <v>0</v>
      </c>
      <c r="AP43">
        <v>1</v>
      </c>
      <c r="AQ43">
        <v>1</v>
      </c>
      <c r="AR43">
        <v>302</v>
      </c>
      <c r="AS43">
        <v>301</v>
      </c>
      <c r="AT43">
        <v>641</v>
      </c>
      <c r="AU43">
        <v>0</v>
      </c>
      <c r="AV43">
        <v>0</v>
      </c>
      <c r="AW43" t="s">
        <v>500</v>
      </c>
      <c r="AY43" t="s">
        <v>501</v>
      </c>
      <c r="AZ43" t="s">
        <v>248</v>
      </c>
      <c r="BA43" t="s">
        <v>249</v>
      </c>
      <c r="BB43">
        <v>0</v>
      </c>
      <c r="BC43">
        <v>0</v>
      </c>
      <c r="BD43">
        <v>0</v>
      </c>
      <c r="BE43">
        <v>270</v>
      </c>
      <c r="BF43" t="s">
        <v>502</v>
      </c>
      <c r="BG43">
        <v>0</v>
      </c>
      <c r="BI43">
        <v>0</v>
      </c>
      <c r="BK43">
        <v>499</v>
      </c>
      <c r="BL43" t="s">
        <v>136</v>
      </c>
      <c r="BM43">
        <v>4</v>
      </c>
      <c r="BN43" t="s">
        <v>234</v>
      </c>
      <c r="BO43">
        <v>2</v>
      </c>
      <c r="BP43" t="s">
        <v>203</v>
      </c>
      <c r="BQ43">
        <v>1</v>
      </c>
      <c r="BR43" t="s">
        <v>120</v>
      </c>
      <c r="BS43">
        <v>0</v>
      </c>
      <c r="BT43">
        <v>10</v>
      </c>
      <c r="BU43" t="s">
        <v>220</v>
      </c>
      <c r="BV43">
        <v>0</v>
      </c>
      <c r="BX43">
        <v>0</v>
      </c>
      <c r="BZ43">
        <v>0</v>
      </c>
      <c r="CB43">
        <v>0</v>
      </c>
      <c r="CD43">
        <v>1</v>
      </c>
      <c r="CE43" t="s">
        <v>205</v>
      </c>
      <c r="CF43">
        <v>0</v>
      </c>
      <c r="CH43">
        <v>0</v>
      </c>
      <c r="CK43">
        <v>3917074672</v>
      </c>
      <c r="CN43" t="s">
        <v>503</v>
      </c>
      <c r="CO43">
        <v>48758.58</v>
      </c>
      <c r="CP43">
        <v>5774.99</v>
      </c>
      <c r="CQ43">
        <v>3551.6</v>
      </c>
      <c r="CR43">
        <v>16499.509999999998</v>
      </c>
      <c r="CS43">
        <v>0</v>
      </c>
      <c r="CT43">
        <v>0</v>
      </c>
      <c r="CU43">
        <v>0</v>
      </c>
      <c r="CV43">
        <v>0</v>
      </c>
      <c r="CW43">
        <v>0</v>
      </c>
      <c r="CX43">
        <f t="shared" si="0"/>
        <v>0</v>
      </c>
    </row>
    <row r="44" spans="1:102" x14ac:dyDescent="0.25">
      <c r="A44">
        <v>66</v>
      </c>
      <c r="B44">
        <v>2736</v>
      </c>
      <c r="C44" t="s">
        <v>504</v>
      </c>
      <c r="D44" t="s">
        <v>505</v>
      </c>
      <c r="E44">
        <v>19840615</v>
      </c>
      <c r="F44" t="s">
        <v>506</v>
      </c>
      <c r="G44" t="s">
        <v>507</v>
      </c>
      <c r="H44" t="s">
        <v>131</v>
      </c>
      <c r="I44" t="s">
        <v>508</v>
      </c>
      <c r="J44" t="s">
        <v>365</v>
      </c>
      <c r="L44" t="s">
        <v>107</v>
      </c>
      <c r="M44" t="s">
        <v>509</v>
      </c>
      <c r="N44">
        <v>43100</v>
      </c>
      <c r="O44">
        <v>20221001</v>
      </c>
      <c r="P44">
        <v>0</v>
      </c>
      <c r="Q44">
        <v>910</v>
      </c>
      <c r="R44" t="s">
        <v>214</v>
      </c>
      <c r="S44">
        <v>20201</v>
      </c>
      <c r="T44" t="s">
        <v>510</v>
      </c>
      <c r="U44">
        <v>0</v>
      </c>
      <c r="W44">
        <v>0</v>
      </c>
      <c r="Y44">
        <v>0</v>
      </c>
      <c r="AA44">
        <v>100</v>
      </c>
      <c r="AB44">
        <v>0</v>
      </c>
      <c r="AD44">
        <v>0</v>
      </c>
      <c r="AF44">
        <v>0</v>
      </c>
      <c r="AH44">
        <v>0</v>
      </c>
      <c r="AI44">
        <v>0</v>
      </c>
      <c r="AK44">
        <v>0</v>
      </c>
      <c r="AM44">
        <v>0</v>
      </c>
      <c r="AO44">
        <v>0</v>
      </c>
      <c r="AP44">
        <v>1</v>
      </c>
      <c r="AQ44">
        <v>1</v>
      </c>
      <c r="AR44">
        <v>202</v>
      </c>
      <c r="AS44">
        <v>202</v>
      </c>
      <c r="AT44">
        <v>641</v>
      </c>
      <c r="AU44">
        <v>0</v>
      </c>
      <c r="AV44">
        <v>0</v>
      </c>
      <c r="AW44" t="s">
        <v>511</v>
      </c>
      <c r="AY44" t="s">
        <v>512</v>
      </c>
      <c r="AZ44" t="s">
        <v>248</v>
      </c>
      <c r="BA44" t="s">
        <v>249</v>
      </c>
      <c r="BB44">
        <v>0</v>
      </c>
      <c r="BC44">
        <v>0</v>
      </c>
      <c r="BD44">
        <v>0</v>
      </c>
      <c r="BE44">
        <v>12</v>
      </c>
      <c r="BF44" t="s">
        <v>513</v>
      </c>
      <c r="BG44">
        <v>0</v>
      </c>
      <c r="BI44">
        <v>0</v>
      </c>
      <c r="BK44">
        <v>417</v>
      </c>
      <c r="BL44" t="s">
        <v>514</v>
      </c>
      <c r="BM44">
        <v>4</v>
      </c>
      <c r="BN44" t="s">
        <v>234</v>
      </c>
      <c r="BO44">
        <v>2</v>
      </c>
      <c r="BP44" t="s">
        <v>203</v>
      </c>
      <c r="BQ44">
        <v>1</v>
      </c>
      <c r="BR44" t="s">
        <v>120</v>
      </c>
      <c r="BS44">
        <v>0</v>
      </c>
      <c r="BT44">
        <v>0</v>
      </c>
      <c r="BV44">
        <v>0</v>
      </c>
      <c r="BX44">
        <v>0</v>
      </c>
      <c r="BZ44">
        <v>0</v>
      </c>
      <c r="CB44">
        <v>0</v>
      </c>
      <c r="CD44">
        <v>0</v>
      </c>
      <c r="CF44">
        <v>0</v>
      </c>
      <c r="CH44">
        <v>0</v>
      </c>
      <c r="CK44">
        <v>3386565923</v>
      </c>
      <c r="CN44" t="s">
        <v>515</v>
      </c>
      <c r="CO44">
        <v>48758.58</v>
      </c>
      <c r="CP44">
        <v>5774.99</v>
      </c>
      <c r="CQ44">
        <v>1775.8</v>
      </c>
      <c r="CR44">
        <v>15277.13</v>
      </c>
      <c r="CS44">
        <v>0</v>
      </c>
      <c r="CT44">
        <v>0</v>
      </c>
      <c r="CU44">
        <v>0</v>
      </c>
      <c r="CV44">
        <v>0</v>
      </c>
      <c r="CW44">
        <v>0</v>
      </c>
      <c r="CX44">
        <f t="shared" si="0"/>
        <v>0</v>
      </c>
    </row>
    <row r="45" spans="1:102" x14ac:dyDescent="0.25">
      <c r="A45">
        <v>66</v>
      </c>
      <c r="B45">
        <v>2605</v>
      </c>
      <c r="C45" t="s">
        <v>516</v>
      </c>
      <c r="D45" t="s">
        <v>208</v>
      </c>
      <c r="E45">
        <v>19600121</v>
      </c>
      <c r="F45" t="s">
        <v>517</v>
      </c>
      <c r="G45" t="s">
        <v>518</v>
      </c>
      <c r="H45" t="s">
        <v>105</v>
      </c>
      <c r="I45" t="s">
        <v>519</v>
      </c>
      <c r="J45" t="s">
        <v>520</v>
      </c>
      <c r="L45" t="s">
        <v>107</v>
      </c>
      <c r="M45" t="s">
        <v>521</v>
      </c>
      <c r="N45">
        <v>27100</v>
      </c>
      <c r="O45">
        <v>20200901</v>
      </c>
      <c r="P45">
        <v>0</v>
      </c>
      <c r="Q45">
        <v>910</v>
      </c>
      <c r="R45" t="s">
        <v>214</v>
      </c>
      <c r="S45">
        <v>19350</v>
      </c>
      <c r="T45" t="s">
        <v>522</v>
      </c>
      <c r="U45">
        <v>0</v>
      </c>
      <c r="W45">
        <v>0</v>
      </c>
      <c r="Y45">
        <v>0</v>
      </c>
      <c r="AA45">
        <v>100</v>
      </c>
      <c r="AB45">
        <v>0</v>
      </c>
      <c r="AD45">
        <v>0</v>
      </c>
      <c r="AF45">
        <v>0</v>
      </c>
      <c r="AH45">
        <v>0</v>
      </c>
      <c r="AI45">
        <v>0</v>
      </c>
      <c r="AK45">
        <v>0</v>
      </c>
      <c r="AM45">
        <v>0</v>
      </c>
      <c r="AO45">
        <v>0</v>
      </c>
      <c r="AP45">
        <v>1</v>
      </c>
      <c r="AQ45">
        <v>2</v>
      </c>
      <c r="AR45">
        <v>101</v>
      </c>
      <c r="AS45">
        <v>101</v>
      </c>
      <c r="AT45">
        <v>613</v>
      </c>
      <c r="AU45">
        <v>0</v>
      </c>
      <c r="AV45">
        <v>15</v>
      </c>
      <c r="AW45" t="s">
        <v>119</v>
      </c>
      <c r="AX45" t="s">
        <v>523</v>
      </c>
      <c r="AY45" t="s">
        <v>524</v>
      </c>
      <c r="AZ45" t="s">
        <v>525</v>
      </c>
      <c r="BA45" t="s">
        <v>149</v>
      </c>
      <c r="BB45">
        <v>0</v>
      </c>
      <c r="BC45">
        <v>0</v>
      </c>
      <c r="BD45">
        <v>0</v>
      </c>
      <c r="BE45">
        <v>1</v>
      </c>
      <c r="BF45" t="s">
        <v>116</v>
      </c>
      <c r="BG45">
        <v>0</v>
      </c>
      <c r="BI45">
        <v>0</v>
      </c>
      <c r="BK45">
        <v>424</v>
      </c>
      <c r="BL45" t="s">
        <v>175</v>
      </c>
      <c r="BM45">
        <v>1</v>
      </c>
      <c r="BN45" t="s">
        <v>118</v>
      </c>
      <c r="BO45">
        <v>1</v>
      </c>
      <c r="BP45" t="s">
        <v>119</v>
      </c>
      <c r="BQ45">
        <v>1</v>
      </c>
      <c r="BR45" t="s">
        <v>120</v>
      </c>
      <c r="BS45">
        <v>0</v>
      </c>
      <c r="BT45">
        <v>0</v>
      </c>
      <c r="BV45">
        <v>0</v>
      </c>
      <c r="BX45">
        <v>0</v>
      </c>
      <c r="BZ45">
        <v>0</v>
      </c>
      <c r="CB45">
        <v>0</v>
      </c>
      <c r="CD45">
        <v>0</v>
      </c>
      <c r="CF45">
        <v>0</v>
      </c>
      <c r="CH45">
        <v>0</v>
      </c>
      <c r="CK45">
        <v>3662559027</v>
      </c>
      <c r="CN45" t="s">
        <v>526</v>
      </c>
      <c r="CO45">
        <v>48758.58</v>
      </c>
      <c r="CP45">
        <v>16479.97</v>
      </c>
      <c r="CQ45">
        <v>23099.96</v>
      </c>
      <c r="CR45">
        <v>0</v>
      </c>
      <c r="CS45">
        <v>45356.87</v>
      </c>
      <c r="CT45">
        <v>0</v>
      </c>
      <c r="CU45">
        <v>0</v>
      </c>
      <c r="CV45">
        <v>0</v>
      </c>
      <c r="CW45">
        <v>0</v>
      </c>
      <c r="CX45">
        <f t="shared" si="0"/>
        <v>45356.87</v>
      </c>
    </row>
    <row r="46" spans="1:102" x14ac:dyDescent="0.25">
      <c r="A46">
        <v>66</v>
      </c>
      <c r="B46">
        <v>942</v>
      </c>
      <c r="C46" t="s">
        <v>527</v>
      </c>
      <c r="D46" t="s">
        <v>528</v>
      </c>
      <c r="E46">
        <v>19610629</v>
      </c>
      <c r="F46" t="s">
        <v>140</v>
      </c>
      <c r="G46" t="s">
        <v>529</v>
      </c>
      <c r="H46" t="s">
        <v>131</v>
      </c>
      <c r="I46" t="s">
        <v>140</v>
      </c>
      <c r="J46" t="s">
        <v>106</v>
      </c>
      <c r="L46" t="s">
        <v>107</v>
      </c>
      <c r="M46" t="s">
        <v>530</v>
      </c>
      <c r="N46">
        <v>24124</v>
      </c>
      <c r="O46">
        <v>19920210</v>
      </c>
      <c r="P46">
        <v>0</v>
      </c>
      <c r="Q46">
        <v>910</v>
      </c>
      <c r="R46" t="s">
        <v>214</v>
      </c>
      <c r="S46">
        <v>19600</v>
      </c>
      <c r="T46" t="s">
        <v>531</v>
      </c>
      <c r="U46">
        <v>0</v>
      </c>
      <c r="W46">
        <v>0</v>
      </c>
      <c r="Y46">
        <v>0</v>
      </c>
      <c r="AA46">
        <v>100</v>
      </c>
      <c r="AB46">
        <v>0</v>
      </c>
      <c r="AD46">
        <v>0</v>
      </c>
      <c r="AF46">
        <v>0</v>
      </c>
      <c r="AH46">
        <v>0</v>
      </c>
      <c r="AI46">
        <v>0</v>
      </c>
      <c r="AK46">
        <v>0</v>
      </c>
      <c r="AM46">
        <v>0</v>
      </c>
      <c r="AO46">
        <v>0</v>
      </c>
      <c r="AP46">
        <v>1</v>
      </c>
      <c r="AQ46">
        <v>2</v>
      </c>
      <c r="AR46">
        <v>101</v>
      </c>
      <c r="AS46">
        <v>101</v>
      </c>
      <c r="AT46">
        <v>631</v>
      </c>
      <c r="AU46">
        <v>0</v>
      </c>
      <c r="AV46">
        <v>15</v>
      </c>
      <c r="AW46" t="s">
        <v>119</v>
      </c>
      <c r="AX46" t="s">
        <v>523</v>
      </c>
      <c r="AY46" t="s">
        <v>342</v>
      </c>
      <c r="AZ46" t="s">
        <v>134</v>
      </c>
      <c r="BA46" t="s">
        <v>135</v>
      </c>
      <c r="BB46">
        <v>0</v>
      </c>
      <c r="BC46">
        <v>0</v>
      </c>
      <c r="BD46">
        <v>0</v>
      </c>
      <c r="BE46">
        <v>1</v>
      </c>
      <c r="BF46" t="s">
        <v>116</v>
      </c>
      <c r="BG46">
        <v>0</v>
      </c>
      <c r="BI46">
        <v>0</v>
      </c>
      <c r="BK46">
        <v>499</v>
      </c>
      <c r="BL46" t="s">
        <v>136</v>
      </c>
      <c r="BM46">
        <v>1</v>
      </c>
      <c r="BN46" t="s">
        <v>118</v>
      </c>
      <c r="BO46">
        <v>1</v>
      </c>
      <c r="BP46" t="s">
        <v>119</v>
      </c>
      <c r="BQ46">
        <v>1</v>
      </c>
      <c r="BR46" t="s">
        <v>120</v>
      </c>
      <c r="BS46">
        <v>0</v>
      </c>
      <c r="BT46">
        <v>10</v>
      </c>
      <c r="BU46" t="s">
        <v>220</v>
      </c>
      <c r="BV46">
        <v>1</v>
      </c>
      <c r="BW46" t="s">
        <v>221</v>
      </c>
      <c r="BX46">
        <v>2</v>
      </c>
      <c r="BY46" t="s">
        <v>222</v>
      </c>
      <c r="BZ46">
        <v>0</v>
      </c>
      <c r="CB46">
        <v>5</v>
      </c>
      <c r="CC46" t="s">
        <v>532</v>
      </c>
      <c r="CD46">
        <v>1</v>
      </c>
      <c r="CE46" t="s">
        <v>205</v>
      </c>
      <c r="CF46">
        <v>0</v>
      </c>
      <c r="CH46">
        <v>0</v>
      </c>
      <c r="CK46" t="s">
        <v>533</v>
      </c>
      <c r="CN46" t="s">
        <v>534</v>
      </c>
      <c r="CO46">
        <v>48758.58</v>
      </c>
      <c r="CP46">
        <v>11330.02</v>
      </c>
      <c r="CQ46">
        <v>16499.990000000002</v>
      </c>
      <c r="CR46">
        <v>22148.06</v>
      </c>
      <c r="CS46">
        <v>29440.32</v>
      </c>
      <c r="CT46">
        <v>0</v>
      </c>
      <c r="CU46">
        <v>0</v>
      </c>
      <c r="CV46">
        <v>0</v>
      </c>
      <c r="CW46">
        <v>0</v>
      </c>
      <c r="CX46">
        <f t="shared" si="0"/>
        <v>29440.32</v>
      </c>
    </row>
    <row r="47" spans="1:102" x14ac:dyDescent="0.25">
      <c r="A47">
        <v>66</v>
      </c>
      <c r="B47">
        <v>1159</v>
      </c>
      <c r="C47" t="s">
        <v>535</v>
      </c>
      <c r="D47" t="s">
        <v>536</v>
      </c>
      <c r="E47">
        <v>19631126</v>
      </c>
      <c r="F47" t="s">
        <v>140</v>
      </c>
      <c r="G47" t="s">
        <v>537</v>
      </c>
      <c r="H47" t="s">
        <v>105</v>
      </c>
      <c r="I47" t="s">
        <v>168</v>
      </c>
      <c r="J47" t="s">
        <v>106</v>
      </c>
      <c r="L47" t="s">
        <v>107</v>
      </c>
      <c r="M47" t="s">
        <v>538</v>
      </c>
      <c r="N47">
        <v>24044</v>
      </c>
      <c r="O47">
        <v>19950716</v>
      </c>
      <c r="P47">
        <v>0</v>
      </c>
      <c r="Q47">
        <v>111</v>
      </c>
      <c r="R47" t="s">
        <v>144</v>
      </c>
      <c r="S47">
        <v>33013</v>
      </c>
      <c r="T47" t="s">
        <v>259</v>
      </c>
      <c r="U47">
        <v>0</v>
      </c>
      <c r="W47">
        <v>0</v>
      </c>
      <c r="Y47">
        <v>0</v>
      </c>
      <c r="AA47">
        <v>100</v>
      </c>
      <c r="AB47">
        <v>0</v>
      </c>
      <c r="AD47">
        <v>0</v>
      </c>
      <c r="AF47">
        <v>0</v>
      </c>
      <c r="AH47">
        <v>0</v>
      </c>
      <c r="AI47">
        <v>0</v>
      </c>
      <c r="AK47">
        <v>0</v>
      </c>
      <c r="AM47">
        <v>0</v>
      </c>
      <c r="AO47">
        <v>0</v>
      </c>
      <c r="AP47">
        <v>1</v>
      </c>
      <c r="AQ47">
        <v>1</v>
      </c>
      <c r="AR47">
        <v>101</v>
      </c>
      <c r="AS47">
        <v>103</v>
      </c>
      <c r="AT47">
        <v>661</v>
      </c>
      <c r="AU47">
        <v>0</v>
      </c>
      <c r="AV47">
        <v>86</v>
      </c>
      <c r="AW47" t="s">
        <v>111</v>
      </c>
      <c r="AX47" t="s">
        <v>112</v>
      </c>
      <c r="AY47" t="s">
        <v>187</v>
      </c>
      <c r="AZ47" t="s">
        <v>114</v>
      </c>
      <c r="BA47" t="s">
        <v>115</v>
      </c>
      <c r="BB47">
        <v>0</v>
      </c>
      <c r="BC47">
        <v>0</v>
      </c>
      <c r="BD47">
        <v>0</v>
      </c>
      <c r="BE47">
        <v>1</v>
      </c>
      <c r="BF47" t="s">
        <v>116</v>
      </c>
      <c r="BG47">
        <v>0</v>
      </c>
      <c r="BI47">
        <v>0</v>
      </c>
      <c r="BK47">
        <v>499</v>
      </c>
      <c r="BL47" t="s">
        <v>136</v>
      </c>
      <c r="BM47">
        <v>1</v>
      </c>
      <c r="BN47" t="s">
        <v>118</v>
      </c>
      <c r="BO47">
        <v>1</v>
      </c>
      <c r="BP47" t="s">
        <v>119</v>
      </c>
      <c r="BQ47">
        <v>1</v>
      </c>
      <c r="BR47" t="s">
        <v>120</v>
      </c>
      <c r="BS47">
        <v>0</v>
      </c>
      <c r="BT47">
        <v>40</v>
      </c>
      <c r="BU47" t="s">
        <v>121</v>
      </c>
      <c r="BV47">
        <v>6</v>
      </c>
      <c r="BW47" t="s">
        <v>122</v>
      </c>
      <c r="BX47">
        <v>24</v>
      </c>
      <c r="BY47" t="s">
        <v>261</v>
      </c>
      <c r="BZ47">
        <v>0</v>
      </c>
      <c r="CB47">
        <v>54</v>
      </c>
      <c r="CC47" t="s">
        <v>262</v>
      </c>
      <c r="CD47">
        <v>2</v>
      </c>
      <c r="CE47" t="s">
        <v>162</v>
      </c>
      <c r="CF47">
        <v>0</v>
      </c>
      <c r="CH47">
        <v>0</v>
      </c>
      <c r="CK47" t="s">
        <v>539</v>
      </c>
      <c r="CN47" t="s">
        <v>540</v>
      </c>
      <c r="CO47">
        <v>48758.58</v>
      </c>
      <c r="CP47">
        <v>6695</v>
      </c>
      <c r="CQ47">
        <v>10999.95</v>
      </c>
      <c r="CR47">
        <v>19098.3</v>
      </c>
      <c r="CS47">
        <v>29656.959999999999</v>
      </c>
      <c r="CT47">
        <v>3555.58</v>
      </c>
      <c r="CU47">
        <v>3261.44</v>
      </c>
      <c r="CV47">
        <v>0</v>
      </c>
      <c r="CW47">
        <v>0</v>
      </c>
      <c r="CX47">
        <f t="shared" si="0"/>
        <v>36473.980000000003</v>
      </c>
    </row>
    <row r="48" spans="1:102" x14ac:dyDescent="0.25">
      <c r="A48">
        <v>66</v>
      </c>
      <c r="B48">
        <v>2671</v>
      </c>
      <c r="C48" t="s">
        <v>541</v>
      </c>
      <c r="D48" t="s">
        <v>542</v>
      </c>
      <c r="E48">
        <v>19890217</v>
      </c>
      <c r="F48" t="s">
        <v>543</v>
      </c>
      <c r="G48" t="s">
        <v>544</v>
      </c>
      <c r="H48" t="s">
        <v>131</v>
      </c>
      <c r="I48" t="s">
        <v>545</v>
      </c>
      <c r="J48" t="s">
        <v>106</v>
      </c>
      <c r="L48" t="s">
        <v>107</v>
      </c>
      <c r="M48" t="s">
        <v>546</v>
      </c>
      <c r="N48">
        <v>24030</v>
      </c>
      <c r="O48">
        <v>20210716</v>
      </c>
      <c r="P48">
        <v>0</v>
      </c>
      <c r="Q48">
        <v>137</v>
      </c>
      <c r="R48" t="s">
        <v>109</v>
      </c>
      <c r="S48">
        <v>33033</v>
      </c>
      <c r="T48" t="s">
        <v>301</v>
      </c>
      <c r="U48">
        <v>0</v>
      </c>
      <c r="W48">
        <v>0</v>
      </c>
      <c r="Y48">
        <v>0</v>
      </c>
      <c r="AA48">
        <v>100</v>
      </c>
      <c r="AB48">
        <v>0</v>
      </c>
      <c r="AD48">
        <v>0</v>
      </c>
      <c r="AF48">
        <v>0</v>
      </c>
      <c r="AH48">
        <v>0</v>
      </c>
      <c r="AI48">
        <v>0</v>
      </c>
      <c r="AK48">
        <v>0</v>
      </c>
      <c r="AM48">
        <v>0</v>
      </c>
      <c r="AO48">
        <v>0</v>
      </c>
      <c r="AP48">
        <v>1</v>
      </c>
      <c r="AQ48">
        <v>1</v>
      </c>
      <c r="AR48">
        <v>101</v>
      </c>
      <c r="AS48">
        <v>103</v>
      </c>
      <c r="AT48">
        <v>681</v>
      </c>
      <c r="AU48">
        <v>0</v>
      </c>
      <c r="AV48">
        <v>86</v>
      </c>
      <c r="AW48" t="s">
        <v>111</v>
      </c>
      <c r="AX48" t="s">
        <v>112</v>
      </c>
      <c r="AY48" t="s">
        <v>260</v>
      </c>
      <c r="AZ48" t="s">
        <v>200</v>
      </c>
      <c r="BA48" t="s">
        <v>201</v>
      </c>
      <c r="BB48">
        <v>0</v>
      </c>
      <c r="BC48">
        <v>0</v>
      </c>
      <c r="BD48">
        <v>0</v>
      </c>
      <c r="BE48">
        <v>1</v>
      </c>
      <c r="BF48" t="s">
        <v>116</v>
      </c>
      <c r="BG48">
        <v>0</v>
      </c>
      <c r="BI48">
        <v>0</v>
      </c>
      <c r="BK48">
        <v>400</v>
      </c>
      <c r="BL48" t="s">
        <v>117</v>
      </c>
      <c r="BM48">
        <v>1</v>
      </c>
      <c r="BN48" t="s">
        <v>118</v>
      </c>
      <c r="BO48">
        <v>1</v>
      </c>
      <c r="BP48" t="s">
        <v>119</v>
      </c>
      <c r="BQ48">
        <v>1</v>
      </c>
      <c r="BR48" t="s">
        <v>120</v>
      </c>
      <c r="BS48">
        <v>0</v>
      </c>
      <c r="BT48">
        <v>40</v>
      </c>
      <c r="BU48" t="s">
        <v>121</v>
      </c>
      <c r="BV48">
        <v>6</v>
      </c>
      <c r="BW48" t="s">
        <v>122</v>
      </c>
      <c r="BX48">
        <v>25</v>
      </c>
      <c r="BY48" t="s">
        <v>123</v>
      </c>
      <c r="BZ48">
        <v>0</v>
      </c>
      <c r="CB48">
        <v>55</v>
      </c>
      <c r="CC48" t="s">
        <v>303</v>
      </c>
      <c r="CD48">
        <v>3</v>
      </c>
      <c r="CE48" t="s">
        <v>125</v>
      </c>
      <c r="CF48">
        <v>0</v>
      </c>
      <c r="CH48">
        <v>0</v>
      </c>
      <c r="CK48">
        <v>3473713539</v>
      </c>
      <c r="CN48" t="s">
        <v>547</v>
      </c>
      <c r="CO48">
        <v>48758.58</v>
      </c>
      <c r="CP48">
        <v>1620.06</v>
      </c>
      <c r="CQ48">
        <v>2640.04</v>
      </c>
      <c r="CR48">
        <v>17536.13</v>
      </c>
      <c r="CS48">
        <v>13601.18</v>
      </c>
      <c r="CT48">
        <v>3465.62</v>
      </c>
      <c r="CU48">
        <v>50</v>
      </c>
      <c r="CV48">
        <v>0</v>
      </c>
      <c r="CW48">
        <v>0</v>
      </c>
      <c r="CX48">
        <f t="shared" si="0"/>
        <v>17116.8</v>
      </c>
    </row>
    <row r="49" spans="1:102" x14ac:dyDescent="0.25">
      <c r="A49">
        <v>66</v>
      </c>
      <c r="B49">
        <v>2598</v>
      </c>
      <c r="C49" t="s">
        <v>548</v>
      </c>
      <c r="D49" t="s">
        <v>549</v>
      </c>
      <c r="E49">
        <v>19860425</v>
      </c>
      <c r="F49" t="s">
        <v>550</v>
      </c>
      <c r="G49" t="s">
        <v>551</v>
      </c>
      <c r="H49" t="s">
        <v>105</v>
      </c>
      <c r="I49" t="s">
        <v>552</v>
      </c>
      <c r="J49" t="s">
        <v>212</v>
      </c>
      <c r="L49" t="s">
        <v>107</v>
      </c>
      <c r="M49" t="s">
        <v>553</v>
      </c>
      <c r="N49">
        <v>20015</v>
      </c>
      <c r="O49">
        <v>20200504</v>
      </c>
      <c r="P49">
        <v>0</v>
      </c>
      <c r="Q49">
        <v>910</v>
      </c>
      <c r="R49" t="s">
        <v>214</v>
      </c>
      <c r="S49">
        <v>19130</v>
      </c>
      <c r="T49" t="s">
        <v>554</v>
      </c>
      <c r="U49">
        <v>0</v>
      </c>
      <c r="W49">
        <v>0</v>
      </c>
      <c r="Y49">
        <v>0</v>
      </c>
      <c r="AA49">
        <v>100</v>
      </c>
      <c r="AB49">
        <v>0</v>
      </c>
      <c r="AD49">
        <v>0</v>
      </c>
      <c r="AF49">
        <v>0</v>
      </c>
      <c r="AH49">
        <v>0</v>
      </c>
      <c r="AI49">
        <v>0</v>
      </c>
      <c r="AK49">
        <v>0</v>
      </c>
      <c r="AM49">
        <v>0</v>
      </c>
      <c r="AO49">
        <v>0</v>
      </c>
      <c r="AP49">
        <v>1</v>
      </c>
      <c r="AQ49">
        <v>2</v>
      </c>
      <c r="AR49">
        <v>101</v>
      </c>
      <c r="AS49">
        <v>101</v>
      </c>
      <c r="AT49">
        <v>681</v>
      </c>
      <c r="AU49">
        <v>0</v>
      </c>
      <c r="AV49">
        <v>71</v>
      </c>
      <c r="AW49" t="s">
        <v>119</v>
      </c>
      <c r="AX49" t="s">
        <v>216</v>
      </c>
      <c r="AY49" t="s">
        <v>403</v>
      </c>
      <c r="AZ49" t="s">
        <v>200</v>
      </c>
      <c r="BA49" t="s">
        <v>201</v>
      </c>
      <c r="BB49">
        <v>0</v>
      </c>
      <c r="BC49">
        <v>0</v>
      </c>
      <c r="BD49">
        <v>0</v>
      </c>
      <c r="BE49">
        <v>1</v>
      </c>
      <c r="BF49" t="s">
        <v>116</v>
      </c>
      <c r="BG49">
        <v>0</v>
      </c>
      <c r="BI49">
        <v>0</v>
      </c>
      <c r="BK49">
        <v>424</v>
      </c>
      <c r="BL49" t="s">
        <v>175</v>
      </c>
      <c r="BM49">
        <v>1</v>
      </c>
      <c r="BN49" t="s">
        <v>118</v>
      </c>
      <c r="BO49">
        <v>1</v>
      </c>
      <c r="BP49" t="s">
        <v>119</v>
      </c>
      <c r="BQ49">
        <v>1</v>
      </c>
      <c r="BR49" t="s">
        <v>120</v>
      </c>
      <c r="BS49">
        <v>0</v>
      </c>
      <c r="BT49">
        <v>0</v>
      </c>
      <c r="BV49">
        <v>0</v>
      </c>
      <c r="BX49">
        <v>0</v>
      </c>
      <c r="BZ49">
        <v>0</v>
      </c>
      <c r="CB49">
        <v>0</v>
      </c>
      <c r="CD49">
        <v>0</v>
      </c>
      <c r="CF49">
        <v>0</v>
      </c>
      <c r="CH49">
        <v>0</v>
      </c>
      <c r="CK49">
        <v>3342610884</v>
      </c>
      <c r="CN49" t="s">
        <v>555</v>
      </c>
      <c r="CO49">
        <v>48758.58</v>
      </c>
      <c r="CP49">
        <v>1620.06</v>
      </c>
      <c r="CQ49">
        <v>2640.04</v>
      </c>
      <c r="CR49">
        <v>17477.04</v>
      </c>
      <c r="CS49">
        <v>12361.7</v>
      </c>
      <c r="CT49">
        <v>0</v>
      </c>
      <c r="CU49">
        <v>0</v>
      </c>
      <c r="CV49">
        <v>0</v>
      </c>
      <c r="CW49">
        <v>0</v>
      </c>
      <c r="CX49">
        <f t="shared" si="0"/>
        <v>12361.7</v>
      </c>
    </row>
    <row r="50" spans="1:102" x14ac:dyDescent="0.25">
      <c r="A50">
        <v>66</v>
      </c>
      <c r="B50">
        <v>1014</v>
      </c>
      <c r="C50" t="s">
        <v>556</v>
      </c>
      <c r="D50" t="s">
        <v>557</v>
      </c>
      <c r="E50">
        <v>19630819</v>
      </c>
      <c r="F50" t="s">
        <v>558</v>
      </c>
      <c r="G50" t="s">
        <v>559</v>
      </c>
      <c r="H50" t="s">
        <v>131</v>
      </c>
      <c r="I50" t="s">
        <v>309</v>
      </c>
      <c r="J50" t="s">
        <v>106</v>
      </c>
      <c r="K50" t="s">
        <v>309</v>
      </c>
      <c r="L50" t="s">
        <v>107</v>
      </c>
      <c r="M50" t="s">
        <v>560</v>
      </c>
      <c r="N50">
        <v>24058</v>
      </c>
      <c r="O50">
        <v>19930201</v>
      </c>
      <c r="P50">
        <v>20250601</v>
      </c>
      <c r="Q50">
        <v>111</v>
      </c>
      <c r="R50" t="s">
        <v>144</v>
      </c>
      <c r="S50">
        <v>31002</v>
      </c>
      <c r="T50" t="s">
        <v>561</v>
      </c>
      <c r="U50">
        <v>0</v>
      </c>
      <c r="W50">
        <v>0</v>
      </c>
      <c r="Y50">
        <v>0</v>
      </c>
      <c r="AA50">
        <v>100</v>
      </c>
      <c r="AB50">
        <v>0</v>
      </c>
      <c r="AD50">
        <v>0</v>
      </c>
      <c r="AF50">
        <v>0</v>
      </c>
      <c r="AH50">
        <v>0</v>
      </c>
      <c r="AI50">
        <v>0</v>
      </c>
      <c r="AK50">
        <v>0</v>
      </c>
      <c r="AM50">
        <v>0</v>
      </c>
      <c r="AO50">
        <v>0</v>
      </c>
      <c r="AP50">
        <v>1</v>
      </c>
      <c r="AQ50">
        <v>2</v>
      </c>
      <c r="AR50">
        <v>101</v>
      </c>
      <c r="AS50">
        <v>101</v>
      </c>
      <c r="AT50">
        <v>621</v>
      </c>
      <c r="AU50">
        <v>0</v>
      </c>
      <c r="AV50">
        <v>71</v>
      </c>
      <c r="AW50" t="s">
        <v>119</v>
      </c>
      <c r="AX50" t="s">
        <v>216</v>
      </c>
      <c r="AY50" t="s">
        <v>172</v>
      </c>
      <c r="AZ50" t="s">
        <v>173</v>
      </c>
      <c r="BA50" t="s">
        <v>174</v>
      </c>
      <c r="BB50">
        <v>0</v>
      </c>
      <c r="BC50">
        <v>0</v>
      </c>
      <c r="BD50">
        <v>0</v>
      </c>
      <c r="BE50">
        <v>1</v>
      </c>
      <c r="BF50" t="s">
        <v>116</v>
      </c>
      <c r="BG50">
        <v>0</v>
      </c>
      <c r="BI50">
        <v>0</v>
      </c>
      <c r="BK50">
        <v>499</v>
      </c>
      <c r="BL50" t="s">
        <v>136</v>
      </c>
      <c r="BM50">
        <v>1</v>
      </c>
      <c r="BN50" t="s">
        <v>118</v>
      </c>
      <c r="BO50">
        <v>1</v>
      </c>
      <c r="BP50" t="s">
        <v>119</v>
      </c>
      <c r="BQ50">
        <v>1</v>
      </c>
      <c r="BR50" t="s">
        <v>120</v>
      </c>
      <c r="BS50">
        <v>0</v>
      </c>
      <c r="BT50">
        <v>0</v>
      </c>
      <c r="BV50">
        <v>0</v>
      </c>
      <c r="BX50">
        <v>0</v>
      </c>
      <c r="BZ50">
        <v>0</v>
      </c>
      <c r="CB50">
        <v>0</v>
      </c>
      <c r="CD50">
        <v>0</v>
      </c>
      <c r="CF50">
        <v>0</v>
      </c>
      <c r="CH50">
        <v>0</v>
      </c>
      <c r="CK50">
        <v>3357238662</v>
      </c>
      <c r="CN50" t="s">
        <v>562</v>
      </c>
      <c r="CO50">
        <v>48758.58</v>
      </c>
      <c r="CP50">
        <v>12874.94</v>
      </c>
      <c r="CQ50">
        <v>17600.05</v>
      </c>
      <c r="CR50">
        <v>20594.95</v>
      </c>
      <c r="CS50">
        <v>29567.46</v>
      </c>
      <c r="CT50">
        <v>3786.11</v>
      </c>
      <c r="CU50">
        <v>10063.719999999999</v>
      </c>
      <c r="CV50">
        <v>0</v>
      </c>
      <c r="CW50">
        <v>0</v>
      </c>
      <c r="CX50">
        <f t="shared" si="0"/>
        <v>43417.29</v>
      </c>
    </row>
    <row r="51" spans="1:102" x14ac:dyDescent="0.25">
      <c r="A51">
        <v>66</v>
      </c>
      <c r="B51">
        <v>1154</v>
      </c>
      <c r="C51" t="s">
        <v>563</v>
      </c>
      <c r="D51" t="s">
        <v>564</v>
      </c>
      <c r="E51">
        <v>19580812</v>
      </c>
      <c r="F51" t="s">
        <v>565</v>
      </c>
      <c r="G51" t="s">
        <v>566</v>
      </c>
      <c r="H51" t="s">
        <v>131</v>
      </c>
      <c r="I51" t="s">
        <v>140</v>
      </c>
      <c r="J51" t="s">
        <v>106</v>
      </c>
      <c r="L51" t="s">
        <v>107</v>
      </c>
      <c r="M51" t="s">
        <v>567</v>
      </c>
      <c r="N51">
        <v>24125</v>
      </c>
      <c r="O51">
        <v>20051101</v>
      </c>
      <c r="P51">
        <v>20250901</v>
      </c>
      <c r="Q51">
        <v>111</v>
      </c>
      <c r="R51" t="s">
        <v>144</v>
      </c>
      <c r="S51">
        <v>33012</v>
      </c>
      <c r="T51" t="s">
        <v>452</v>
      </c>
      <c r="U51">
        <v>0</v>
      </c>
      <c r="W51">
        <v>0</v>
      </c>
      <c r="Y51">
        <v>0</v>
      </c>
      <c r="AA51">
        <v>100</v>
      </c>
      <c r="AB51">
        <v>0</v>
      </c>
      <c r="AD51">
        <v>0</v>
      </c>
      <c r="AF51">
        <v>0</v>
      </c>
      <c r="AH51">
        <v>0</v>
      </c>
      <c r="AI51">
        <v>0</v>
      </c>
      <c r="AK51">
        <v>0</v>
      </c>
      <c r="AM51">
        <v>0</v>
      </c>
      <c r="AO51">
        <v>0</v>
      </c>
      <c r="AP51">
        <v>1</v>
      </c>
      <c r="AQ51">
        <v>1</v>
      </c>
      <c r="AR51">
        <v>101</v>
      </c>
      <c r="AS51">
        <v>103</v>
      </c>
      <c r="AT51">
        <v>671</v>
      </c>
      <c r="AU51">
        <v>0</v>
      </c>
      <c r="AV51">
        <v>87</v>
      </c>
      <c r="AW51" t="s">
        <v>111</v>
      </c>
      <c r="AX51" t="s">
        <v>146</v>
      </c>
      <c r="AY51" t="s">
        <v>133</v>
      </c>
      <c r="AZ51" t="s">
        <v>292</v>
      </c>
      <c r="BA51" t="s">
        <v>249</v>
      </c>
      <c r="BB51">
        <v>0</v>
      </c>
      <c r="BC51">
        <v>0</v>
      </c>
      <c r="BD51">
        <v>0</v>
      </c>
      <c r="BE51">
        <v>1</v>
      </c>
      <c r="BF51" t="s">
        <v>116</v>
      </c>
      <c r="BG51">
        <v>0</v>
      </c>
      <c r="BI51">
        <v>0</v>
      </c>
      <c r="BK51">
        <v>499</v>
      </c>
      <c r="BL51" t="s">
        <v>136</v>
      </c>
      <c r="BM51">
        <v>1</v>
      </c>
      <c r="BN51" t="s">
        <v>118</v>
      </c>
      <c r="BO51">
        <v>1</v>
      </c>
      <c r="BP51" t="s">
        <v>119</v>
      </c>
      <c r="BQ51">
        <v>1</v>
      </c>
      <c r="BR51" t="s">
        <v>120</v>
      </c>
      <c r="BS51">
        <v>20250901</v>
      </c>
      <c r="BT51">
        <v>40</v>
      </c>
      <c r="BU51" t="s">
        <v>121</v>
      </c>
      <c r="BV51">
        <v>6</v>
      </c>
      <c r="BW51" t="s">
        <v>122</v>
      </c>
      <c r="BX51">
        <v>25</v>
      </c>
      <c r="BY51" t="s">
        <v>123</v>
      </c>
      <c r="BZ51">
        <v>0</v>
      </c>
      <c r="CB51">
        <v>56</v>
      </c>
      <c r="CC51" t="s">
        <v>453</v>
      </c>
      <c r="CD51">
        <v>2</v>
      </c>
      <c r="CE51" t="s">
        <v>162</v>
      </c>
      <c r="CF51">
        <v>0</v>
      </c>
      <c r="CH51">
        <v>0</v>
      </c>
      <c r="CK51" t="s">
        <v>568</v>
      </c>
      <c r="CN51" t="s">
        <v>569</v>
      </c>
      <c r="CO51">
        <v>48758.58</v>
      </c>
      <c r="CP51">
        <v>5665.01</v>
      </c>
      <c r="CQ51">
        <v>7700.03</v>
      </c>
      <c r="CR51">
        <v>15317.98</v>
      </c>
      <c r="CS51">
        <v>28875.01</v>
      </c>
      <c r="CT51">
        <v>3272.96</v>
      </c>
      <c r="CU51">
        <v>0</v>
      </c>
      <c r="CV51">
        <v>0</v>
      </c>
      <c r="CW51">
        <v>0</v>
      </c>
      <c r="CX51">
        <f t="shared" si="0"/>
        <v>32147.969999999998</v>
      </c>
    </row>
    <row r="52" spans="1:102" x14ac:dyDescent="0.25">
      <c r="A52">
        <v>66</v>
      </c>
      <c r="B52">
        <v>2843</v>
      </c>
      <c r="C52" t="s">
        <v>570</v>
      </c>
      <c r="D52" t="s">
        <v>398</v>
      </c>
      <c r="E52">
        <v>19780521</v>
      </c>
      <c r="F52" t="s">
        <v>140</v>
      </c>
      <c r="G52" t="s">
        <v>571</v>
      </c>
      <c r="H52" t="s">
        <v>131</v>
      </c>
      <c r="I52" t="s">
        <v>140</v>
      </c>
      <c r="J52" t="s">
        <v>106</v>
      </c>
      <c r="L52" t="s">
        <v>107</v>
      </c>
      <c r="M52" t="s">
        <v>572</v>
      </c>
      <c r="N52">
        <v>24128</v>
      </c>
      <c r="O52">
        <v>20240616</v>
      </c>
      <c r="P52">
        <v>0</v>
      </c>
      <c r="Q52">
        <v>137</v>
      </c>
      <c r="R52" t="s">
        <v>109</v>
      </c>
      <c r="S52">
        <v>33031</v>
      </c>
      <c r="T52" t="s">
        <v>186</v>
      </c>
      <c r="U52">
        <v>0</v>
      </c>
      <c r="W52">
        <v>0</v>
      </c>
      <c r="Y52">
        <v>0</v>
      </c>
      <c r="AA52">
        <v>100</v>
      </c>
      <c r="AB52">
        <v>0</v>
      </c>
      <c r="AD52">
        <v>0</v>
      </c>
      <c r="AF52">
        <v>0</v>
      </c>
      <c r="AH52">
        <v>0</v>
      </c>
      <c r="AI52">
        <v>0</v>
      </c>
      <c r="AK52">
        <v>0</v>
      </c>
      <c r="AM52">
        <v>0</v>
      </c>
      <c r="AO52">
        <v>0</v>
      </c>
      <c r="AP52">
        <v>1</v>
      </c>
      <c r="AQ52">
        <v>1</v>
      </c>
      <c r="AR52">
        <v>101</v>
      </c>
      <c r="AS52">
        <v>103</v>
      </c>
      <c r="AT52">
        <v>691</v>
      </c>
      <c r="AU52">
        <v>0</v>
      </c>
      <c r="AV52">
        <v>85</v>
      </c>
      <c r="AW52" t="s">
        <v>111</v>
      </c>
      <c r="AX52" t="s">
        <v>159</v>
      </c>
      <c r="AY52" t="s">
        <v>472</v>
      </c>
      <c r="AZ52" t="s">
        <v>364</v>
      </c>
      <c r="BA52" t="s">
        <v>365</v>
      </c>
      <c r="BB52">
        <v>0</v>
      </c>
      <c r="BC52">
        <v>0</v>
      </c>
      <c r="BD52">
        <v>0</v>
      </c>
      <c r="BE52">
        <v>1</v>
      </c>
      <c r="BF52" t="s">
        <v>116</v>
      </c>
      <c r="BG52">
        <v>0</v>
      </c>
      <c r="BI52">
        <v>0</v>
      </c>
      <c r="BK52">
        <v>400</v>
      </c>
      <c r="BL52" t="s">
        <v>117</v>
      </c>
      <c r="BM52">
        <v>1</v>
      </c>
      <c r="BN52" t="s">
        <v>118</v>
      </c>
      <c r="BO52">
        <v>1</v>
      </c>
      <c r="BP52" t="s">
        <v>119</v>
      </c>
      <c r="BQ52">
        <v>1</v>
      </c>
      <c r="BR52" t="s">
        <v>120</v>
      </c>
      <c r="BS52">
        <v>0</v>
      </c>
      <c r="BT52">
        <v>40</v>
      </c>
      <c r="BU52" t="s">
        <v>121</v>
      </c>
      <c r="BV52">
        <v>6</v>
      </c>
      <c r="BW52" t="s">
        <v>122</v>
      </c>
      <c r="BX52">
        <v>23</v>
      </c>
      <c r="BY52" t="s">
        <v>160</v>
      </c>
      <c r="BZ52">
        <v>0</v>
      </c>
      <c r="CB52">
        <v>53</v>
      </c>
      <c r="CC52" t="s">
        <v>188</v>
      </c>
      <c r="CD52">
        <v>3</v>
      </c>
      <c r="CE52" t="s">
        <v>125</v>
      </c>
      <c r="CF52">
        <v>0</v>
      </c>
      <c r="CH52">
        <v>0</v>
      </c>
      <c r="CK52">
        <v>3464970470</v>
      </c>
      <c r="CN52" t="s">
        <v>573</v>
      </c>
      <c r="CO52">
        <v>48758.58</v>
      </c>
      <c r="CP52">
        <v>0</v>
      </c>
      <c r="CQ52">
        <v>0</v>
      </c>
      <c r="CR52">
        <v>7482.17</v>
      </c>
      <c r="CS52">
        <v>12361.7</v>
      </c>
      <c r="CT52">
        <v>0</v>
      </c>
      <c r="CU52">
        <v>0</v>
      </c>
      <c r="CV52">
        <v>0</v>
      </c>
      <c r="CW52">
        <v>0</v>
      </c>
      <c r="CX52">
        <f t="shared" si="0"/>
        <v>12361.7</v>
      </c>
    </row>
    <row r="53" spans="1:102" x14ac:dyDescent="0.25">
      <c r="A53">
        <v>66</v>
      </c>
      <c r="B53">
        <v>2788</v>
      </c>
      <c r="C53" t="s">
        <v>574</v>
      </c>
      <c r="D53" t="s">
        <v>575</v>
      </c>
      <c r="E53">
        <v>19920623</v>
      </c>
      <c r="F53" t="s">
        <v>401</v>
      </c>
      <c r="G53" t="s">
        <v>576</v>
      </c>
      <c r="H53" t="s">
        <v>105</v>
      </c>
      <c r="I53" t="s">
        <v>577</v>
      </c>
      <c r="J53" t="s">
        <v>106</v>
      </c>
      <c r="L53" t="s">
        <v>107</v>
      </c>
      <c r="M53" t="s">
        <v>578</v>
      </c>
      <c r="N53">
        <v>24050</v>
      </c>
      <c r="O53">
        <v>20230901</v>
      </c>
      <c r="P53">
        <v>0</v>
      </c>
      <c r="Q53">
        <v>111</v>
      </c>
      <c r="R53" t="s">
        <v>144</v>
      </c>
      <c r="S53">
        <v>31032</v>
      </c>
      <c r="T53" t="s">
        <v>311</v>
      </c>
      <c r="U53">
        <v>0</v>
      </c>
      <c r="W53">
        <v>0</v>
      </c>
      <c r="Y53">
        <v>0</v>
      </c>
      <c r="AA53">
        <v>100</v>
      </c>
      <c r="AB53">
        <v>0</v>
      </c>
      <c r="AD53">
        <v>0</v>
      </c>
      <c r="AF53">
        <v>0</v>
      </c>
      <c r="AH53">
        <v>0</v>
      </c>
      <c r="AI53">
        <v>0</v>
      </c>
      <c r="AK53">
        <v>0</v>
      </c>
      <c r="AM53">
        <v>0</v>
      </c>
      <c r="AO53">
        <v>0</v>
      </c>
      <c r="AP53">
        <v>1</v>
      </c>
      <c r="AQ53">
        <v>2</v>
      </c>
      <c r="AR53">
        <v>101</v>
      </c>
      <c r="AS53">
        <v>101</v>
      </c>
      <c r="AT53">
        <v>684</v>
      </c>
      <c r="AU53">
        <v>0</v>
      </c>
      <c r="AV53">
        <v>73</v>
      </c>
      <c r="AW53" t="s">
        <v>119</v>
      </c>
      <c r="AX53" t="s">
        <v>312</v>
      </c>
      <c r="AY53" t="s">
        <v>217</v>
      </c>
      <c r="BA53" t="s">
        <v>201</v>
      </c>
      <c r="BB53">
        <v>0</v>
      </c>
      <c r="BC53">
        <v>84.21</v>
      </c>
      <c r="BD53">
        <v>100</v>
      </c>
      <c r="BE53">
        <v>665</v>
      </c>
      <c r="BF53" t="s">
        <v>218</v>
      </c>
      <c r="BG53">
        <v>0</v>
      </c>
      <c r="BI53">
        <v>0</v>
      </c>
      <c r="BK53">
        <v>437</v>
      </c>
      <c r="BL53" t="s">
        <v>219</v>
      </c>
      <c r="BM53">
        <v>1</v>
      </c>
      <c r="BN53" t="s">
        <v>118</v>
      </c>
      <c r="BO53">
        <v>1</v>
      </c>
      <c r="BP53" t="s">
        <v>119</v>
      </c>
      <c r="BQ53">
        <v>1</v>
      </c>
      <c r="BR53" t="s">
        <v>120</v>
      </c>
      <c r="BS53">
        <v>0</v>
      </c>
      <c r="BT53">
        <v>0</v>
      </c>
      <c r="BV53">
        <v>0</v>
      </c>
      <c r="BX53">
        <v>0</v>
      </c>
      <c r="BZ53">
        <v>0</v>
      </c>
      <c r="CB53">
        <v>0</v>
      </c>
      <c r="CD53">
        <v>0</v>
      </c>
      <c r="CF53">
        <v>0</v>
      </c>
      <c r="CH53">
        <v>0</v>
      </c>
      <c r="CK53">
        <v>3347849392</v>
      </c>
      <c r="CN53" t="s">
        <v>579</v>
      </c>
      <c r="CO53">
        <v>41059.589999999997</v>
      </c>
      <c r="CP53">
        <v>1364.22</v>
      </c>
      <c r="CQ53">
        <v>2223.13</v>
      </c>
      <c r="CR53">
        <v>13789.57</v>
      </c>
      <c r="CS53">
        <v>10409.75</v>
      </c>
      <c r="CT53">
        <v>3869.78</v>
      </c>
      <c r="CU53">
        <v>0</v>
      </c>
      <c r="CV53">
        <v>0</v>
      </c>
      <c r="CW53">
        <v>0</v>
      </c>
      <c r="CX53">
        <f t="shared" si="0"/>
        <v>14279.53</v>
      </c>
    </row>
    <row r="54" spans="1:102" x14ac:dyDescent="0.25">
      <c r="A54">
        <v>66</v>
      </c>
      <c r="B54">
        <v>2348</v>
      </c>
      <c r="C54" t="s">
        <v>580</v>
      </c>
      <c r="D54" t="s">
        <v>581</v>
      </c>
      <c r="E54">
        <v>19830126</v>
      </c>
      <c r="F54" t="s">
        <v>582</v>
      </c>
      <c r="G54" t="s">
        <v>583</v>
      </c>
      <c r="H54" t="s">
        <v>105</v>
      </c>
      <c r="I54" t="s">
        <v>140</v>
      </c>
      <c r="J54" t="s">
        <v>106</v>
      </c>
      <c r="L54" t="s">
        <v>107</v>
      </c>
      <c r="M54" t="s">
        <v>584</v>
      </c>
      <c r="N54">
        <v>24128</v>
      </c>
      <c r="O54">
        <v>20120316</v>
      </c>
      <c r="P54">
        <v>0</v>
      </c>
      <c r="Q54">
        <v>111</v>
      </c>
      <c r="R54" t="s">
        <v>144</v>
      </c>
      <c r="S54">
        <v>31011</v>
      </c>
      <c r="T54" t="s">
        <v>585</v>
      </c>
      <c r="U54">
        <v>0</v>
      </c>
      <c r="W54">
        <v>0</v>
      </c>
      <c r="Y54">
        <v>0</v>
      </c>
      <c r="AA54">
        <v>100</v>
      </c>
      <c r="AB54">
        <v>0</v>
      </c>
      <c r="AD54">
        <v>0</v>
      </c>
      <c r="AF54">
        <v>0</v>
      </c>
      <c r="AH54">
        <v>0</v>
      </c>
      <c r="AI54">
        <v>0</v>
      </c>
      <c r="AK54">
        <v>0</v>
      </c>
      <c r="AM54">
        <v>0</v>
      </c>
      <c r="AO54">
        <v>0</v>
      </c>
      <c r="AP54">
        <v>1</v>
      </c>
      <c r="AQ54">
        <v>1</v>
      </c>
      <c r="AR54">
        <v>102</v>
      </c>
      <c r="AS54">
        <v>115</v>
      </c>
      <c r="AT54">
        <v>687</v>
      </c>
      <c r="AU54">
        <v>812</v>
      </c>
      <c r="AV54">
        <v>0</v>
      </c>
      <c r="AW54" t="s">
        <v>270</v>
      </c>
      <c r="AY54" t="s">
        <v>271</v>
      </c>
      <c r="AZ54" t="s">
        <v>586</v>
      </c>
      <c r="BA54" t="s">
        <v>201</v>
      </c>
      <c r="BB54">
        <v>6</v>
      </c>
      <c r="BC54">
        <v>0</v>
      </c>
      <c r="BD54">
        <v>0</v>
      </c>
      <c r="BE54">
        <v>1</v>
      </c>
      <c r="BF54" t="s">
        <v>116</v>
      </c>
      <c r="BG54">
        <v>0</v>
      </c>
      <c r="BI54">
        <v>0</v>
      </c>
      <c r="BK54">
        <v>499</v>
      </c>
      <c r="BL54" t="s">
        <v>136</v>
      </c>
      <c r="BM54">
        <v>2</v>
      </c>
      <c r="BN54" t="s">
        <v>587</v>
      </c>
      <c r="BO54">
        <v>2</v>
      </c>
      <c r="BP54" t="s">
        <v>203</v>
      </c>
      <c r="BQ54">
        <v>1</v>
      </c>
      <c r="BR54" t="s">
        <v>120</v>
      </c>
      <c r="BS54">
        <v>0</v>
      </c>
      <c r="BT54">
        <v>40</v>
      </c>
      <c r="BU54" t="s">
        <v>121</v>
      </c>
      <c r="BV54">
        <v>5</v>
      </c>
      <c r="BW54" t="s">
        <v>176</v>
      </c>
      <c r="BX54">
        <v>22</v>
      </c>
      <c r="BY54" t="s">
        <v>366</v>
      </c>
      <c r="BZ54">
        <v>0</v>
      </c>
      <c r="CB54">
        <v>49</v>
      </c>
      <c r="CC54" t="s">
        <v>420</v>
      </c>
      <c r="CD54">
        <v>2</v>
      </c>
      <c r="CE54" t="s">
        <v>162</v>
      </c>
      <c r="CF54">
        <v>0</v>
      </c>
      <c r="CH54">
        <v>0</v>
      </c>
      <c r="CK54" t="s">
        <v>588</v>
      </c>
      <c r="CL54">
        <v>3204855228</v>
      </c>
      <c r="CN54" t="s">
        <v>589</v>
      </c>
      <c r="CO54">
        <v>48758.58</v>
      </c>
      <c r="CP54">
        <v>1620.06</v>
      </c>
      <c r="CQ54">
        <v>2640.04</v>
      </c>
      <c r="CR54">
        <v>6049.81</v>
      </c>
      <c r="CS54">
        <v>2620.9899999999998</v>
      </c>
      <c r="CT54">
        <v>0</v>
      </c>
      <c r="CU54">
        <v>0</v>
      </c>
      <c r="CV54">
        <v>0</v>
      </c>
      <c r="CW54">
        <v>0</v>
      </c>
      <c r="CX54">
        <f t="shared" si="0"/>
        <v>2620.9899999999998</v>
      </c>
    </row>
    <row r="55" spans="1:102" x14ac:dyDescent="0.25">
      <c r="A55">
        <v>66</v>
      </c>
      <c r="B55">
        <v>2608</v>
      </c>
      <c r="C55" t="s">
        <v>590</v>
      </c>
      <c r="D55" t="s">
        <v>591</v>
      </c>
      <c r="E55">
        <v>19880406</v>
      </c>
      <c r="F55" t="s">
        <v>592</v>
      </c>
      <c r="G55" t="s">
        <v>593</v>
      </c>
      <c r="H55" t="s">
        <v>131</v>
      </c>
      <c r="I55" t="s">
        <v>430</v>
      </c>
      <c r="J55" t="s">
        <v>106</v>
      </c>
      <c r="L55" t="s">
        <v>107</v>
      </c>
      <c r="M55" t="s">
        <v>594</v>
      </c>
      <c r="N55">
        <v>24061</v>
      </c>
      <c r="O55">
        <v>20200817</v>
      </c>
      <c r="P55">
        <v>0</v>
      </c>
      <c r="Q55">
        <v>111</v>
      </c>
      <c r="R55" t="s">
        <v>144</v>
      </c>
      <c r="S55">
        <v>33012</v>
      </c>
      <c r="T55" t="s">
        <v>452</v>
      </c>
      <c r="U55">
        <v>0</v>
      </c>
      <c r="W55">
        <v>0</v>
      </c>
      <c r="Y55">
        <v>0</v>
      </c>
      <c r="AA55">
        <v>100</v>
      </c>
      <c r="AB55">
        <v>0</v>
      </c>
      <c r="AD55">
        <v>0</v>
      </c>
      <c r="AF55">
        <v>0</v>
      </c>
      <c r="AH55">
        <v>0</v>
      </c>
      <c r="AI55">
        <v>0</v>
      </c>
      <c r="AK55">
        <v>0</v>
      </c>
      <c r="AM55">
        <v>0</v>
      </c>
      <c r="AO55">
        <v>0</v>
      </c>
      <c r="AP55">
        <v>1</v>
      </c>
      <c r="AQ55">
        <v>1</v>
      </c>
      <c r="AR55">
        <v>101</v>
      </c>
      <c r="AS55">
        <v>103</v>
      </c>
      <c r="AT55">
        <v>681</v>
      </c>
      <c r="AU55">
        <v>0</v>
      </c>
      <c r="AV55">
        <v>87</v>
      </c>
      <c r="AW55" t="s">
        <v>111</v>
      </c>
      <c r="AX55" t="s">
        <v>146</v>
      </c>
      <c r="AY55" t="s">
        <v>260</v>
      </c>
      <c r="AZ55" t="s">
        <v>200</v>
      </c>
      <c r="BA55" t="s">
        <v>201</v>
      </c>
      <c r="BB55">
        <v>0</v>
      </c>
      <c r="BC55">
        <v>0</v>
      </c>
      <c r="BD55">
        <v>0</v>
      </c>
      <c r="BE55">
        <v>1</v>
      </c>
      <c r="BF55" t="s">
        <v>116</v>
      </c>
      <c r="BG55">
        <v>0</v>
      </c>
      <c r="BI55">
        <v>0</v>
      </c>
      <c r="BK55">
        <v>400</v>
      </c>
      <c r="BL55" t="s">
        <v>117</v>
      </c>
      <c r="BM55">
        <v>1</v>
      </c>
      <c r="BN55" t="s">
        <v>118</v>
      </c>
      <c r="BO55">
        <v>1</v>
      </c>
      <c r="BP55" t="s">
        <v>119</v>
      </c>
      <c r="BQ55">
        <v>1</v>
      </c>
      <c r="BR55" t="s">
        <v>120</v>
      </c>
      <c r="BS55">
        <v>0</v>
      </c>
      <c r="BT55">
        <v>40</v>
      </c>
      <c r="BU55" t="s">
        <v>121</v>
      </c>
      <c r="BV55">
        <v>6</v>
      </c>
      <c r="BW55" t="s">
        <v>122</v>
      </c>
      <c r="BX55">
        <v>25</v>
      </c>
      <c r="BY55" t="s">
        <v>123</v>
      </c>
      <c r="BZ55">
        <v>0</v>
      </c>
      <c r="CB55">
        <v>56</v>
      </c>
      <c r="CC55" t="s">
        <v>453</v>
      </c>
      <c r="CD55">
        <v>2</v>
      </c>
      <c r="CE55" t="s">
        <v>162</v>
      </c>
      <c r="CF55">
        <v>0</v>
      </c>
      <c r="CH55">
        <v>0</v>
      </c>
      <c r="CK55">
        <v>3519297933</v>
      </c>
      <c r="CN55" t="s">
        <v>595</v>
      </c>
      <c r="CO55">
        <v>48758.58</v>
      </c>
      <c r="CP55">
        <v>1620.06</v>
      </c>
      <c r="CQ55">
        <v>2640.04</v>
      </c>
      <c r="CR55">
        <v>1025.73</v>
      </c>
      <c r="CS55">
        <v>13601.18</v>
      </c>
      <c r="CT55">
        <v>941.42</v>
      </c>
      <c r="CU55">
        <v>0</v>
      </c>
      <c r="CV55">
        <v>0</v>
      </c>
      <c r="CW55">
        <v>0</v>
      </c>
      <c r="CX55">
        <f t="shared" si="0"/>
        <v>14542.6</v>
      </c>
    </row>
    <row r="56" spans="1:102" x14ac:dyDescent="0.25">
      <c r="A56">
        <v>66</v>
      </c>
      <c r="B56">
        <v>2661</v>
      </c>
      <c r="C56" t="s">
        <v>596</v>
      </c>
      <c r="D56" t="s">
        <v>597</v>
      </c>
      <c r="E56">
        <v>19880521</v>
      </c>
      <c r="F56" t="s">
        <v>598</v>
      </c>
      <c r="G56" t="s">
        <v>599</v>
      </c>
      <c r="H56" t="s">
        <v>105</v>
      </c>
      <c r="I56" t="s">
        <v>600</v>
      </c>
      <c r="J56" t="s">
        <v>106</v>
      </c>
      <c r="L56" t="s">
        <v>107</v>
      </c>
      <c r="M56" t="s">
        <v>601</v>
      </c>
      <c r="N56">
        <v>24020</v>
      </c>
      <c r="O56">
        <v>20210701</v>
      </c>
      <c r="P56">
        <v>0</v>
      </c>
      <c r="Q56">
        <v>111</v>
      </c>
      <c r="R56" t="s">
        <v>144</v>
      </c>
      <c r="S56">
        <v>33011</v>
      </c>
      <c r="T56" t="s">
        <v>158</v>
      </c>
      <c r="U56">
        <v>0</v>
      </c>
      <c r="W56">
        <v>0</v>
      </c>
      <c r="Y56">
        <v>0</v>
      </c>
      <c r="AA56">
        <v>100</v>
      </c>
      <c r="AB56">
        <v>0</v>
      </c>
      <c r="AD56">
        <v>0</v>
      </c>
      <c r="AF56">
        <v>0</v>
      </c>
      <c r="AH56">
        <v>0</v>
      </c>
      <c r="AI56">
        <v>0</v>
      </c>
      <c r="AK56">
        <v>0</v>
      </c>
      <c r="AM56">
        <v>0</v>
      </c>
      <c r="AO56">
        <v>0</v>
      </c>
      <c r="AP56">
        <v>1</v>
      </c>
      <c r="AQ56">
        <v>1</v>
      </c>
      <c r="AR56">
        <v>101</v>
      </c>
      <c r="AS56">
        <v>103</v>
      </c>
      <c r="AT56">
        <v>681</v>
      </c>
      <c r="AU56">
        <v>0</v>
      </c>
      <c r="AV56">
        <v>85</v>
      </c>
      <c r="AW56" t="s">
        <v>111</v>
      </c>
      <c r="AX56" t="s">
        <v>159</v>
      </c>
      <c r="AY56" t="s">
        <v>260</v>
      </c>
      <c r="AZ56" t="s">
        <v>200</v>
      </c>
      <c r="BA56" t="s">
        <v>201</v>
      </c>
      <c r="BB56">
        <v>0</v>
      </c>
      <c r="BC56">
        <v>0</v>
      </c>
      <c r="BD56">
        <v>0</v>
      </c>
      <c r="BE56">
        <v>1</v>
      </c>
      <c r="BF56" t="s">
        <v>116</v>
      </c>
      <c r="BG56">
        <v>0</v>
      </c>
      <c r="BI56">
        <v>0</v>
      </c>
      <c r="BK56">
        <v>400</v>
      </c>
      <c r="BL56" t="s">
        <v>117</v>
      </c>
      <c r="BM56">
        <v>1</v>
      </c>
      <c r="BN56" t="s">
        <v>118</v>
      </c>
      <c r="BO56">
        <v>1</v>
      </c>
      <c r="BP56" t="s">
        <v>119</v>
      </c>
      <c r="BQ56">
        <v>1</v>
      </c>
      <c r="BR56" t="s">
        <v>120</v>
      </c>
      <c r="BS56">
        <v>0</v>
      </c>
      <c r="BT56">
        <v>40</v>
      </c>
      <c r="BU56" t="s">
        <v>121</v>
      </c>
      <c r="BV56">
        <v>6</v>
      </c>
      <c r="BW56" t="s">
        <v>122</v>
      </c>
      <c r="BX56">
        <v>23</v>
      </c>
      <c r="BY56" t="s">
        <v>160</v>
      </c>
      <c r="BZ56">
        <v>0</v>
      </c>
      <c r="CB56">
        <v>52</v>
      </c>
      <c r="CC56" t="s">
        <v>161</v>
      </c>
      <c r="CD56">
        <v>2</v>
      </c>
      <c r="CE56" t="s">
        <v>162</v>
      </c>
      <c r="CF56">
        <v>0</v>
      </c>
      <c r="CH56">
        <v>0</v>
      </c>
      <c r="CK56">
        <v>3402545533</v>
      </c>
      <c r="CN56" t="s">
        <v>602</v>
      </c>
      <c r="CO56">
        <v>48758.58</v>
      </c>
      <c r="CP56">
        <v>1620.06</v>
      </c>
      <c r="CQ56">
        <v>2640.04</v>
      </c>
      <c r="CR56">
        <v>13745.62</v>
      </c>
      <c r="CS56">
        <v>13601.18</v>
      </c>
      <c r="CT56">
        <v>3643.06</v>
      </c>
      <c r="CU56">
        <v>0</v>
      </c>
      <c r="CV56">
        <v>0</v>
      </c>
      <c r="CW56">
        <v>0</v>
      </c>
      <c r="CX56">
        <f t="shared" si="0"/>
        <v>17244.240000000002</v>
      </c>
    </row>
    <row r="57" spans="1:102" x14ac:dyDescent="0.25">
      <c r="A57">
        <v>66</v>
      </c>
      <c r="B57">
        <v>2703</v>
      </c>
      <c r="C57" t="s">
        <v>603</v>
      </c>
      <c r="D57" t="s">
        <v>604</v>
      </c>
      <c r="E57">
        <v>19860417</v>
      </c>
      <c r="F57" t="s">
        <v>401</v>
      </c>
      <c r="G57" t="s">
        <v>605</v>
      </c>
      <c r="H57" t="s">
        <v>131</v>
      </c>
      <c r="I57" t="s">
        <v>606</v>
      </c>
      <c r="J57" t="s">
        <v>106</v>
      </c>
      <c r="L57" t="s">
        <v>107</v>
      </c>
      <c r="M57" t="s">
        <v>607</v>
      </c>
      <c r="N57">
        <v>24060</v>
      </c>
      <c r="O57">
        <v>20220316</v>
      </c>
      <c r="P57">
        <v>0</v>
      </c>
      <c r="Q57">
        <v>137</v>
      </c>
      <c r="R57" t="s">
        <v>109</v>
      </c>
      <c r="S57">
        <v>33033</v>
      </c>
      <c r="T57" t="s">
        <v>301</v>
      </c>
      <c r="U57">
        <v>0</v>
      </c>
      <c r="W57">
        <v>0</v>
      </c>
      <c r="Y57">
        <v>0</v>
      </c>
      <c r="AA57">
        <v>100</v>
      </c>
      <c r="AB57">
        <v>0</v>
      </c>
      <c r="AD57">
        <v>0</v>
      </c>
      <c r="AF57">
        <v>0</v>
      </c>
      <c r="AH57">
        <v>0</v>
      </c>
      <c r="AI57">
        <v>0</v>
      </c>
      <c r="AK57">
        <v>0</v>
      </c>
      <c r="AM57">
        <v>0</v>
      </c>
      <c r="AO57">
        <v>0</v>
      </c>
      <c r="AP57">
        <v>1</v>
      </c>
      <c r="AQ57">
        <v>1</v>
      </c>
      <c r="AR57">
        <v>101</v>
      </c>
      <c r="AS57">
        <v>103</v>
      </c>
      <c r="AT57">
        <v>681</v>
      </c>
      <c r="AU57">
        <v>0</v>
      </c>
      <c r="AV57">
        <v>86</v>
      </c>
      <c r="AW57" t="s">
        <v>111</v>
      </c>
      <c r="AX57" t="s">
        <v>112</v>
      </c>
      <c r="AY57" t="s">
        <v>260</v>
      </c>
      <c r="AZ57" t="s">
        <v>200</v>
      </c>
      <c r="BA57" t="s">
        <v>201</v>
      </c>
      <c r="BB57">
        <v>0</v>
      </c>
      <c r="BC57">
        <v>0</v>
      </c>
      <c r="BD57">
        <v>0</v>
      </c>
      <c r="BE57">
        <v>1</v>
      </c>
      <c r="BF57" t="s">
        <v>116</v>
      </c>
      <c r="BG57">
        <v>0</v>
      </c>
      <c r="BI57">
        <v>0</v>
      </c>
      <c r="BK57">
        <v>400</v>
      </c>
      <c r="BL57" t="s">
        <v>117</v>
      </c>
      <c r="BM57">
        <v>1</v>
      </c>
      <c r="BN57" t="s">
        <v>118</v>
      </c>
      <c r="BO57">
        <v>1</v>
      </c>
      <c r="BP57" t="s">
        <v>119</v>
      </c>
      <c r="BQ57">
        <v>1</v>
      </c>
      <c r="BR57" t="s">
        <v>120</v>
      </c>
      <c r="BS57">
        <v>0</v>
      </c>
      <c r="BT57">
        <v>40</v>
      </c>
      <c r="BU57" t="s">
        <v>121</v>
      </c>
      <c r="BV57">
        <v>6</v>
      </c>
      <c r="BW57" t="s">
        <v>122</v>
      </c>
      <c r="BX57">
        <v>25</v>
      </c>
      <c r="BY57" t="s">
        <v>123</v>
      </c>
      <c r="BZ57">
        <v>0</v>
      </c>
      <c r="CB57">
        <v>55</v>
      </c>
      <c r="CC57" t="s">
        <v>303</v>
      </c>
      <c r="CD57">
        <v>3</v>
      </c>
      <c r="CE57" t="s">
        <v>125</v>
      </c>
      <c r="CF57">
        <v>0</v>
      </c>
      <c r="CH57">
        <v>0</v>
      </c>
      <c r="CK57">
        <v>3925277079</v>
      </c>
      <c r="CN57" t="s">
        <v>608</v>
      </c>
      <c r="CO57">
        <v>48758.58</v>
      </c>
      <c r="CP57">
        <v>1620.06</v>
      </c>
      <c r="CQ57">
        <v>2640.04</v>
      </c>
      <c r="CR57">
        <v>16600.13</v>
      </c>
      <c r="CS57">
        <v>13601.18</v>
      </c>
      <c r="CT57">
        <v>4288.6000000000004</v>
      </c>
      <c r="CU57">
        <v>0</v>
      </c>
      <c r="CV57">
        <v>0</v>
      </c>
      <c r="CW57">
        <v>0</v>
      </c>
      <c r="CX57">
        <f t="shared" si="0"/>
        <v>17889.78</v>
      </c>
    </row>
    <row r="58" spans="1:102" x14ac:dyDescent="0.25">
      <c r="A58">
        <v>66</v>
      </c>
      <c r="B58">
        <v>2613</v>
      </c>
      <c r="C58" t="s">
        <v>609</v>
      </c>
      <c r="D58" t="s">
        <v>610</v>
      </c>
      <c r="E58">
        <v>19630507</v>
      </c>
      <c r="F58" t="s">
        <v>140</v>
      </c>
      <c r="G58" t="s">
        <v>611</v>
      </c>
      <c r="H58" t="s">
        <v>131</v>
      </c>
      <c r="I58" t="s">
        <v>612</v>
      </c>
      <c r="J58" t="s">
        <v>106</v>
      </c>
      <c r="L58" t="s">
        <v>107</v>
      </c>
      <c r="M58" t="s">
        <v>613</v>
      </c>
      <c r="N58">
        <v>24018</v>
      </c>
      <c r="O58">
        <v>20200916</v>
      </c>
      <c r="P58">
        <v>0</v>
      </c>
      <c r="Q58">
        <v>910</v>
      </c>
      <c r="R58" t="s">
        <v>214</v>
      </c>
      <c r="S58">
        <v>19600</v>
      </c>
      <c r="T58" t="s">
        <v>531</v>
      </c>
      <c r="U58">
        <v>0</v>
      </c>
      <c r="W58">
        <v>0</v>
      </c>
      <c r="Y58">
        <v>0</v>
      </c>
      <c r="AA58">
        <v>100</v>
      </c>
      <c r="AB58">
        <v>0</v>
      </c>
      <c r="AD58">
        <v>0</v>
      </c>
      <c r="AF58">
        <v>0</v>
      </c>
      <c r="AH58">
        <v>0</v>
      </c>
      <c r="AI58">
        <v>0</v>
      </c>
      <c r="AK58">
        <v>0</v>
      </c>
      <c r="AM58">
        <v>0</v>
      </c>
      <c r="AO58">
        <v>0</v>
      </c>
      <c r="AP58">
        <v>1</v>
      </c>
      <c r="AQ58">
        <v>2</v>
      </c>
      <c r="AR58">
        <v>101</v>
      </c>
      <c r="AS58">
        <v>101</v>
      </c>
      <c r="AT58">
        <v>671</v>
      </c>
      <c r="AU58">
        <v>0</v>
      </c>
      <c r="AV58">
        <v>15</v>
      </c>
      <c r="AW58" t="s">
        <v>119</v>
      </c>
      <c r="AX58" t="s">
        <v>523</v>
      </c>
      <c r="AY58" t="s">
        <v>172</v>
      </c>
      <c r="AZ58" t="s">
        <v>292</v>
      </c>
      <c r="BA58" t="s">
        <v>249</v>
      </c>
      <c r="BB58">
        <v>0</v>
      </c>
      <c r="BC58">
        <v>0</v>
      </c>
      <c r="BD58">
        <v>0</v>
      </c>
      <c r="BE58">
        <v>1</v>
      </c>
      <c r="BF58" t="s">
        <v>116</v>
      </c>
      <c r="BG58">
        <v>0</v>
      </c>
      <c r="BI58">
        <v>0</v>
      </c>
      <c r="BK58">
        <v>424</v>
      </c>
      <c r="BL58" t="s">
        <v>175</v>
      </c>
      <c r="BM58">
        <v>1</v>
      </c>
      <c r="BN58" t="s">
        <v>118</v>
      </c>
      <c r="BO58">
        <v>1</v>
      </c>
      <c r="BP58" t="s">
        <v>119</v>
      </c>
      <c r="BQ58">
        <v>1</v>
      </c>
      <c r="BR58" t="s">
        <v>120</v>
      </c>
      <c r="BS58">
        <v>0</v>
      </c>
      <c r="BT58">
        <v>10</v>
      </c>
      <c r="BU58" t="s">
        <v>220</v>
      </c>
      <c r="BV58">
        <v>1</v>
      </c>
      <c r="BW58" t="s">
        <v>221</v>
      </c>
      <c r="BX58">
        <v>2</v>
      </c>
      <c r="BY58" t="s">
        <v>222</v>
      </c>
      <c r="BZ58">
        <v>0</v>
      </c>
      <c r="CB58">
        <v>5</v>
      </c>
      <c r="CC58" t="s">
        <v>532</v>
      </c>
      <c r="CD58">
        <v>1</v>
      </c>
      <c r="CE58" t="s">
        <v>205</v>
      </c>
      <c r="CF58">
        <v>0</v>
      </c>
      <c r="CH58">
        <v>0</v>
      </c>
      <c r="CK58">
        <v>3470994683</v>
      </c>
      <c r="CN58" t="s">
        <v>614</v>
      </c>
      <c r="CO58">
        <v>48758.58</v>
      </c>
      <c r="CP58">
        <v>5665.01</v>
      </c>
      <c r="CQ58">
        <v>7700.03</v>
      </c>
      <c r="CR58">
        <v>17696.990000000002</v>
      </c>
      <c r="CS58">
        <v>29440.32</v>
      </c>
      <c r="CT58">
        <v>0</v>
      </c>
      <c r="CU58">
        <v>0</v>
      </c>
      <c r="CV58">
        <v>0</v>
      </c>
      <c r="CW58">
        <v>0</v>
      </c>
      <c r="CX58">
        <f t="shared" si="0"/>
        <v>29440.32</v>
      </c>
    </row>
    <row r="59" spans="1:102" x14ac:dyDescent="0.25">
      <c r="A59">
        <v>66</v>
      </c>
      <c r="B59">
        <v>2885</v>
      </c>
      <c r="C59" t="s">
        <v>615</v>
      </c>
      <c r="D59" t="s">
        <v>616</v>
      </c>
      <c r="E59">
        <v>19980426</v>
      </c>
      <c r="F59" t="s">
        <v>617</v>
      </c>
      <c r="G59" t="s">
        <v>618</v>
      </c>
      <c r="H59" t="s">
        <v>131</v>
      </c>
      <c r="I59" t="s">
        <v>140</v>
      </c>
      <c r="J59" t="s">
        <v>106</v>
      </c>
      <c r="L59" t="s">
        <v>107</v>
      </c>
      <c r="M59" t="s">
        <v>619</v>
      </c>
      <c r="N59">
        <v>24126</v>
      </c>
      <c r="O59">
        <v>20241230</v>
      </c>
      <c r="P59">
        <v>0</v>
      </c>
      <c r="Q59">
        <v>111</v>
      </c>
      <c r="R59" t="s">
        <v>144</v>
      </c>
      <c r="S59">
        <v>33012</v>
      </c>
      <c r="T59" t="s">
        <v>452</v>
      </c>
      <c r="U59">
        <v>0</v>
      </c>
      <c r="W59">
        <v>0</v>
      </c>
      <c r="Y59">
        <v>0</v>
      </c>
      <c r="AA59">
        <v>100</v>
      </c>
      <c r="AB59">
        <v>0</v>
      </c>
      <c r="AD59">
        <v>0</v>
      </c>
      <c r="AF59">
        <v>0</v>
      </c>
      <c r="AH59">
        <v>0</v>
      </c>
      <c r="AI59">
        <v>0</v>
      </c>
      <c r="AK59">
        <v>0</v>
      </c>
      <c r="AM59">
        <v>0</v>
      </c>
      <c r="AO59">
        <v>0</v>
      </c>
      <c r="AP59">
        <v>1</v>
      </c>
      <c r="AQ59">
        <v>1</v>
      </c>
      <c r="AR59">
        <v>101</v>
      </c>
      <c r="AS59">
        <v>103</v>
      </c>
      <c r="AT59">
        <v>691</v>
      </c>
      <c r="AU59">
        <v>0</v>
      </c>
      <c r="AV59">
        <v>87</v>
      </c>
      <c r="AW59" t="s">
        <v>111</v>
      </c>
      <c r="AX59" t="s">
        <v>146</v>
      </c>
      <c r="AY59" t="s">
        <v>472</v>
      </c>
      <c r="AZ59" t="s">
        <v>364</v>
      </c>
      <c r="BA59" t="s">
        <v>365</v>
      </c>
      <c r="BB59">
        <v>0</v>
      </c>
      <c r="BC59">
        <v>0</v>
      </c>
      <c r="BD59">
        <v>0</v>
      </c>
      <c r="BE59">
        <v>4</v>
      </c>
      <c r="BF59" t="s">
        <v>620</v>
      </c>
      <c r="BG59">
        <v>0</v>
      </c>
      <c r="BI59">
        <v>0</v>
      </c>
      <c r="BK59">
        <v>400</v>
      </c>
      <c r="BL59" t="s">
        <v>117</v>
      </c>
      <c r="BM59">
        <v>1</v>
      </c>
      <c r="BN59" t="s">
        <v>118</v>
      </c>
      <c r="BO59">
        <v>1</v>
      </c>
      <c r="BP59" t="s">
        <v>119</v>
      </c>
      <c r="BQ59">
        <v>1</v>
      </c>
      <c r="BR59" t="s">
        <v>120</v>
      </c>
      <c r="BS59">
        <v>20260111</v>
      </c>
      <c r="BT59">
        <v>40</v>
      </c>
      <c r="BU59" t="s">
        <v>121</v>
      </c>
      <c r="BV59">
        <v>6</v>
      </c>
      <c r="BW59" t="s">
        <v>122</v>
      </c>
      <c r="BX59">
        <v>25</v>
      </c>
      <c r="BY59" t="s">
        <v>123</v>
      </c>
      <c r="BZ59">
        <v>0</v>
      </c>
      <c r="CB59">
        <v>56</v>
      </c>
      <c r="CC59" t="s">
        <v>453</v>
      </c>
      <c r="CD59">
        <v>2</v>
      </c>
      <c r="CE59" t="s">
        <v>162</v>
      </c>
      <c r="CF59">
        <v>0</v>
      </c>
      <c r="CH59">
        <v>0</v>
      </c>
      <c r="CK59">
        <v>3337996493</v>
      </c>
      <c r="CN59" t="s">
        <v>621</v>
      </c>
      <c r="CO59">
        <v>48758.58</v>
      </c>
      <c r="CP59">
        <v>0</v>
      </c>
      <c r="CQ59">
        <v>0</v>
      </c>
      <c r="CR59">
        <v>0</v>
      </c>
      <c r="CS59">
        <v>12361.7</v>
      </c>
      <c r="CT59">
        <v>0</v>
      </c>
      <c r="CU59">
        <v>0</v>
      </c>
      <c r="CV59">
        <v>0</v>
      </c>
      <c r="CW59">
        <v>0</v>
      </c>
      <c r="CX59">
        <f t="shared" si="0"/>
        <v>12361.7</v>
      </c>
    </row>
    <row r="60" spans="1:102" x14ac:dyDescent="0.25">
      <c r="A60">
        <v>66</v>
      </c>
      <c r="B60">
        <v>2665</v>
      </c>
      <c r="C60" t="s">
        <v>622</v>
      </c>
      <c r="D60" t="s">
        <v>280</v>
      </c>
      <c r="E60">
        <v>19750519</v>
      </c>
      <c r="F60" t="s">
        <v>401</v>
      </c>
      <c r="G60" t="s">
        <v>623</v>
      </c>
      <c r="H60" t="s">
        <v>131</v>
      </c>
      <c r="I60" t="s">
        <v>624</v>
      </c>
      <c r="J60" t="s">
        <v>106</v>
      </c>
      <c r="L60" t="s">
        <v>107</v>
      </c>
      <c r="M60" t="s">
        <v>625</v>
      </c>
      <c r="N60">
        <v>24060</v>
      </c>
      <c r="O60">
        <v>20210701</v>
      </c>
      <c r="P60">
        <v>0</v>
      </c>
      <c r="Q60">
        <v>111</v>
      </c>
      <c r="R60" t="s">
        <v>144</v>
      </c>
      <c r="S60">
        <v>31032</v>
      </c>
      <c r="T60" t="s">
        <v>311</v>
      </c>
      <c r="U60">
        <v>0</v>
      </c>
      <c r="W60">
        <v>0</v>
      </c>
      <c r="Y60">
        <v>0</v>
      </c>
      <c r="AA60">
        <v>100</v>
      </c>
      <c r="AB60">
        <v>0</v>
      </c>
      <c r="AD60">
        <v>0</v>
      </c>
      <c r="AF60">
        <v>0</v>
      </c>
      <c r="AH60">
        <v>0</v>
      </c>
      <c r="AI60">
        <v>0</v>
      </c>
      <c r="AK60">
        <v>0</v>
      </c>
      <c r="AM60">
        <v>0</v>
      </c>
      <c r="AO60">
        <v>0</v>
      </c>
      <c r="AP60">
        <v>1</v>
      </c>
      <c r="AQ60">
        <v>2</v>
      </c>
      <c r="AR60">
        <v>101</v>
      </c>
      <c r="AS60">
        <v>101</v>
      </c>
      <c r="AT60">
        <v>681</v>
      </c>
      <c r="AU60">
        <v>0</v>
      </c>
      <c r="AV60">
        <v>73</v>
      </c>
      <c r="AW60" t="s">
        <v>119</v>
      </c>
      <c r="AX60" t="s">
        <v>312</v>
      </c>
      <c r="AY60" t="s">
        <v>403</v>
      </c>
      <c r="AZ60" t="s">
        <v>200</v>
      </c>
      <c r="BA60" t="s">
        <v>201</v>
      </c>
      <c r="BB60">
        <v>0</v>
      </c>
      <c r="BC60">
        <v>0</v>
      </c>
      <c r="BD60">
        <v>0</v>
      </c>
      <c r="BE60">
        <v>1</v>
      </c>
      <c r="BF60" t="s">
        <v>116</v>
      </c>
      <c r="BG60">
        <v>0</v>
      </c>
      <c r="BI60">
        <v>0</v>
      </c>
      <c r="BK60">
        <v>424</v>
      </c>
      <c r="BL60" t="s">
        <v>175</v>
      </c>
      <c r="BM60">
        <v>1</v>
      </c>
      <c r="BN60" t="s">
        <v>118</v>
      </c>
      <c r="BO60">
        <v>1</v>
      </c>
      <c r="BP60" t="s">
        <v>119</v>
      </c>
      <c r="BQ60">
        <v>1</v>
      </c>
      <c r="BR60" t="s">
        <v>120</v>
      </c>
      <c r="BS60">
        <v>0</v>
      </c>
      <c r="BT60">
        <v>0</v>
      </c>
      <c r="BV60">
        <v>0</v>
      </c>
      <c r="BX60">
        <v>0</v>
      </c>
      <c r="BZ60">
        <v>0</v>
      </c>
      <c r="CB60">
        <v>0</v>
      </c>
      <c r="CD60">
        <v>0</v>
      </c>
      <c r="CF60">
        <v>0</v>
      </c>
      <c r="CH60">
        <v>0</v>
      </c>
      <c r="CK60">
        <v>3475136324</v>
      </c>
      <c r="CN60" t="s">
        <v>626</v>
      </c>
      <c r="CO60">
        <v>48758.58</v>
      </c>
      <c r="CP60">
        <v>1620.06</v>
      </c>
      <c r="CQ60">
        <v>2640.04</v>
      </c>
      <c r="CR60">
        <v>13060.32</v>
      </c>
      <c r="CS60">
        <v>13601.18</v>
      </c>
      <c r="CT60">
        <v>3864.48</v>
      </c>
      <c r="CU60">
        <v>0</v>
      </c>
      <c r="CV60">
        <v>0</v>
      </c>
      <c r="CW60">
        <v>0</v>
      </c>
      <c r="CX60">
        <f t="shared" si="0"/>
        <v>17465.66</v>
      </c>
    </row>
    <row r="61" spans="1:102" x14ac:dyDescent="0.25">
      <c r="A61">
        <v>66</v>
      </c>
      <c r="B61">
        <v>729</v>
      </c>
      <c r="C61" t="s">
        <v>627</v>
      </c>
      <c r="D61" t="s">
        <v>628</v>
      </c>
      <c r="E61">
        <v>19591226</v>
      </c>
      <c r="F61" t="s">
        <v>103</v>
      </c>
      <c r="G61" t="s">
        <v>629</v>
      </c>
      <c r="H61" t="s">
        <v>105</v>
      </c>
      <c r="I61" t="s">
        <v>309</v>
      </c>
      <c r="J61" t="s">
        <v>106</v>
      </c>
      <c r="L61" t="s">
        <v>107</v>
      </c>
      <c r="M61" t="s">
        <v>630</v>
      </c>
      <c r="N61">
        <v>24058</v>
      </c>
      <c r="O61">
        <v>19891009</v>
      </c>
      <c r="P61">
        <v>0</v>
      </c>
      <c r="Q61">
        <v>111</v>
      </c>
      <c r="R61" t="s">
        <v>144</v>
      </c>
      <c r="S61">
        <v>33002</v>
      </c>
      <c r="T61" t="s">
        <v>631</v>
      </c>
      <c r="U61">
        <v>0</v>
      </c>
      <c r="W61">
        <v>0</v>
      </c>
      <c r="Y61">
        <v>0</v>
      </c>
      <c r="AA61">
        <v>100</v>
      </c>
      <c r="AB61">
        <v>0</v>
      </c>
      <c r="AD61">
        <v>0</v>
      </c>
      <c r="AF61">
        <v>0</v>
      </c>
      <c r="AH61">
        <v>0</v>
      </c>
      <c r="AI61">
        <v>0</v>
      </c>
      <c r="AK61">
        <v>0</v>
      </c>
      <c r="AM61">
        <v>0</v>
      </c>
      <c r="AO61">
        <v>0</v>
      </c>
      <c r="AP61">
        <v>1</v>
      </c>
      <c r="AQ61">
        <v>1</v>
      </c>
      <c r="AR61">
        <v>101</v>
      </c>
      <c r="AS61">
        <v>103</v>
      </c>
      <c r="AT61">
        <v>614</v>
      </c>
      <c r="AU61">
        <v>0</v>
      </c>
      <c r="AV61">
        <v>85</v>
      </c>
      <c r="AW61" t="s">
        <v>111</v>
      </c>
      <c r="AX61" t="s">
        <v>159</v>
      </c>
      <c r="AY61" t="s">
        <v>147</v>
      </c>
      <c r="AZ61" t="s">
        <v>148</v>
      </c>
      <c r="BA61" t="s">
        <v>149</v>
      </c>
      <c r="BB61">
        <v>0</v>
      </c>
      <c r="BC61">
        <v>0</v>
      </c>
      <c r="BD61">
        <v>0</v>
      </c>
      <c r="BE61">
        <v>1</v>
      </c>
      <c r="BF61" t="s">
        <v>116</v>
      </c>
      <c r="BG61">
        <v>0</v>
      </c>
      <c r="BI61">
        <v>0</v>
      </c>
      <c r="BK61">
        <v>499</v>
      </c>
      <c r="BL61" t="s">
        <v>136</v>
      </c>
      <c r="BM61">
        <v>1</v>
      </c>
      <c r="BN61" t="s">
        <v>118</v>
      </c>
      <c r="BO61">
        <v>1</v>
      </c>
      <c r="BP61" t="s">
        <v>119</v>
      </c>
      <c r="BQ61">
        <v>1</v>
      </c>
      <c r="BR61" t="s">
        <v>120</v>
      </c>
      <c r="BS61">
        <v>0</v>
      </c>
      <c r="BT61">
        <v>0</v>
      </c>
      <c r="BV61">
        <v>0</v>
      </c>
      <c r="BX61">
        <v>0</v>
      </c>
      <c r="BZ61">
        <v>0</v>
      </c>
      <c r="CB61">
        <v>0</v>
      </c>
      <c r="CD61">
        <v>0</v>
      </c>
      <c r="CF61">
        <v>0</v>
      </c>
      <c r="CH61">
        <v>0</v>
      </c>
      <c r="CN61" t="s">
        <v>632</v>
      </c>
      <c r="CO61">
        <v>48758.58</v>
      </c>
      <c r="CP61">
        <v>16479.97</v>
      </c>
      <c r="CQ61">
        <v>24200.02</v>
      </c>
      <c r="CR61">
        <v>20593.04</v>
      </c>
      <c r="CS61">
        <v>48896.44</v>
      </c>
      <c r="CT61">
        <v>4040.17</v>
      </c>
      <c r="CU61">
        <v>0</v>
      </c>
      <c r="CV61">
        <v>0</v>
      </c>
      <c r="CW61">
        <v>0</v>
      </c>
      <c r="CX61">
        <f t="shared" si="0"/>
        <v>52936.61</v>
      </c>
    </row>
    <row r="62" spans="1:102" x14ac:dyDescent="0.25">
      <c r="A62">
        <v>66</v>
      </c>
      <c r="B62">
        <v>2637</v>
      </c>
      <c r="C62" t="s">
        <v>633</v>
      </c>
      <c r="D62" t="s">
        <v>634</v>
      </c>
      <c r="E62">
        <v>19860116</v>
      </c>
      <c r="F62" t="s">
        <v>436</v>
      </c>
      <c r="G62" t="s">
        <v>635</v>
      </c>
      <c r="H62" t="s">
        <v>131</v>
      </c>
      <c r="I62" t="s">
        <v>624</v>
      </c>
      <c r="J62" t="s">
        <v>106</v>
      </c>
      <c r="K62" t="s">
        <v>636</v>
      </c>
      <c r="L62" t="s">
        <v>107</v>
      </c>
      <c r="M62" t="s">
        <v>637</v>
      </c>
      <c r="N62">
        <v>24060</v>
      </c>
      <c r="O62">
        <v>20201216</v>
      </c>
      <c r="P62">
        <v>0</v>
      </c>
      <c r="Q62">
        <v>111</v>
      </c>
      <c r="R62" t="s">
        <v>144</v>
      </c>
      <c r="S62">
        <v>33011</v>
      </c>
      <c r="T62" t="s">
        <v>158</v>
      </c>
      <c r="U62">
        <v>0</v>
      </c>
      <c r="W62">
        <v>0</v>
      </c>
      <c r="Y62">
        <v>0</v>
      </c>
      <c r="AA62">
        <v>100</v>
      </c>
      <c r="AB62">
        <v>0</v>
      </c>
      <c r="AD62">
        <v>0</v>
      </c>
      <c r="AF62">
        <v>0</v>
      </c>
      <c r="AH62">
        <v>0</v>
      </c>
      <c r="AI62">
        <v>0</v>
      </c>
      <c r="AK62">
        <v>0</v>
      </c>
      <c r="AM62">
        <v>0</v>
      </c>
      <c r="AO62">
        <v>0</v>
      </c>
      <c r="AP62">
        <v>1</v>
      </c>
      <c r="AQ62">
        <v>1</v>
      </c>
      <c r="AR62">
        <v>101</v>
      </c>
      <c r="AS62">
        <v>103</v>
      </c>
      <c r="AT62">
        <v>672</v>
      </c>
      <c r="AU62">
        <v>0</v>
      </c>
      <c r="AV62">
        <v>85</v>
      </c>
      <c r="AW62" t="s">
        <v>111</v>
      </c>
      <c r="AX62" t="s">
        <v>159</v>
      </c>
      <c r="AY62" t="s">
        <v>291</v>
      </c>
      <c r="AZ62" t="s">
        <v>292</v>
      </c>
      <c r="BA62" t="s">
        <v>249</v>
      </c>
      <c r="BB62">
        <v>0</v>
      </c>
      <c r="BC62">
        <v>0</v>
      </c>
      <c r="BD62">
        <v>0</v>
      </c>
      <c r="BE62">
        <v>1</v>
      </c>
      <c r="BF62" t="s">
        <v>116</v>
      </c>
      <c r="BG62">
        <v>0</v>
      </c>
      <c r="BI62">
        <v>0</v>
      </c>
      <c r="BK62">
        <v>400</v>
      </c>
      <c r="BL62" t="s">
        <v>117</v>
      </c>
      <c r="BM62">
        <v>1</v>
      </c>
      <c r="BN62" t="s">
        <v>118</v>
      </c>
      <c r="BO62">
        <v>1</v>
      </c>
      <c r="BP62" t="s">
        <v>119</v>
      </c>
      <c r="BQ62">
        <v>1</v>
      </c>
      <c r="BR62" t="s">
        <v>120</v>
      </c>
      <c r="BS62">
        <v>0</v>
      </c>
      <c r="BT62">
        <v>40</v>
      </c>
      <c r="BU62" t="s">
        <v>121</v>
      </c>
      <c r="BV62">
        <v>6</v>
      </c>
      <c r="BW62" t="s">
        <v>122</v>
      </c>
      <c r="BX62">
        <v>23</v>
      </c>
      <c r="BY62" t="s">
        <v>160</v>
      </c>
      <c r="BZ62">
        <v>0</v>
      </c>
      <c r="CB62">
        <v>52</v>
      </c>
      <c r="CC62" t="s">
        <v>161</v>
      </c>
      <c r="CD62">
        <v>2</v>
      </c>
      <c r="CE62" t="s">
        <v>162</v>
      </c>
      <c r="CF62">
        <v>0</v>
      </c>
      <c r="CH62">
        <v>0</v>
      </c>
      <c r="CK62">
        <v>3292378701</v>
      </c>
      <c r="CN62" t="s">
        <v>638</v>
      </c>
      <c r="CO62">
        <v>48758.58</v>
      </c>
      <c r="CP62">
        <v>5665.01</v>
      </c>
      <c r="CQ62">
        <v>7700.03</v>
      </c>
      <c r="CR62">
        <v>15109.92</v>
      </c>
      <c r="CS62">
        <v>23315.040000000001</v>
      </c>
      <c r="CT62">
        <v>3609.73</v>
      </c>
      <c r="CU62">
        <v>0</v>
      </c>
      <c r="CV62">
        <v>0</v>
      </c>
      <c r="CW62">
        <v>0</v>
      </c>
      <c r="CX62">
        <f t="shared" si="0"/>
        <v>26924.77</v>
      </c>
    </row>
    <row r="63" spans="1:102" x14ac:dyDescent="0.25">
      <c r="A63">
        <v>66</v>
      </c>
      <c r="B63">
        <v>955</v>
      </c>
      <c r="C63" t="s">
        <v>639</v>
      </c>
      <c r="D63" t="s">
        <v>640</v>
      </c>
      <c r="E63">
        <v>19631021</v>
      </c>
      <c r="F63" t="s">
        <v>211</v>
      </c>
      <c r="G63" t="s">
        <v>641</v>
      </c>
      <c r="H63" t="s">
        <v>105</v>
      </c>
      <c r="I63" t="s">
        <v>154</v>
      </c>
      <c r="J63" t="s">
        <v>106</v>
      </c>
      <c r="L63" t="s">
        <v>107</v>
      </c>
      <c r="M63" t="s">
        <v>642</v>
      </c>
      <c r="N63">
        <v>24043</v>
      </c>
      <c r="O63">
        <v>19920301</v>
      </c>
      <c r="P63">
        <v>0</v>
      </c>
      <c r="Q63">
        <v>111</v>
      </c>
      <c r="R63" t="s">
        <v>144</v>
      </c>
      <c r="S63">
        <v>33011</v>
      </c>
      <c r="T63" t="s">
        <v>158</v>
      </c>
      <c r="U63">
        <v>0</v>
      </c>
      <c r="W63">
        <v>0</v>
      </c>
      <c r="Y63">
        <v>0</v>
      </c>
      <c r="AA63">
        <v>100</v>
      </c>
      <c r="AB63">
        <v>0</v>
      </c>
      <c r="AD63">
        <v>0</v>
      </c>
      <c r="AF63">
        <v>0</v>
      </c>
      <c r="AH63">
        <v>0</v>
      </c>
      <c r="AI63">
        <v>0</v>
      </c>
      <c r="AK63">
        <v>0</v>
      </c>
      <c r="AM63">
        <v>0</v>
      </c>
      <c r="AO63">
        <v>0</v>
      </c>
      <c r="AP63">
        <v>1</v>
      </c>
      <c r="AQ63">
        <v>1</v>
      </c>
      <c r="AR63">
        <v>101</v>
      </c>
      <c r="AS63">
        <v>103</v>
      </c>
      <c r="AT63">
        <v>661</v>
      </c>
      <c r="AU63">
        <v>0</v>
      </c>
      <c r="AV63">
        <v>85</v>
      </c>
      <c r="AW63" t="s">
        <v>111</v>
      </c>
      <c r="AX63" t="s">
        <v>159</v>
      </c>
      <c r="AY63" t="s">
        <v>187</v>
      </c>
      <c r="AZ63" t="s">
        <v>114</v>
      </c>
      <c r="BA63" t="s">
        <v>115</v>
      </c>
      <c r="BB63">
        <v>0</v>
      </c>
      <c r="BC63">
        <v>0</v>
      </c>
      <c r="BD63">
        <v>0</v>
      </c>
      <c r="BE63">
        <v>1</v>
      </c>
      <c r="BF63" t="s">
        <v>116</v>
      </c>
      <c r="BG63">
        <v>0</v>
      </c>
      <c r="BI63">
        <v>0</v>
      </c>
      <c r="BK63">
        <v>499</v>
      </c>
      <c r="BL63" t="s">
        <v>136</v>
      </c>
      <c r="BM63">
        <v>1</v>
      </c>
      <c r="BN63" t="s">
        <v>118</v>
      </c>
      <c r="BO63">
        <v>1</v>
      </c>
      <c r="BP63" t="s">
        <v>119</v>
      </c>
      <c r="BQ63">
        <v>1</v>
      </c>
      <c r="BR63" t="s">
        <v>120</v>
      </c>
      <c r="BS63">
        <v>0</v>
      </c>
      <c r="BT63">
        <v>40</v>
      </c>
      <c r="BU63" t="s">
        <v>121</v>
      </c>
      <c r="BV63">
        <v>6</v>
      </c>
      <c r="BW63" t="s">
        <v>122</v>
      </c>
      <c r="BX63">
        <v>23</v>
      </c>
      <c r="BY63" t="s">
        <v>160</v>
      </c>
      <c r="BZ63">
        <v>0</v>
      </c>
      <c r="CB63">
        <v>52</v>
      </c>
      <c r="CC63" t="s">
        <v>161</v>
      </c>
      <c r="CD63">
        <v>2</v>
      </c>
      <c r="CE63" t="s">
        <v>162</v>
      </c>
      <c r="CF63">
        <v>0</v>
      </c>
      <c r="CH63">
        <v>0</v>
      </c>
      <c r="CK63">
        <v>3381199065</v>
      </c>
      <c r="CN63" t="s">
        <v>643</v>
      </c>
      <c r="CO63">
        <v>48758.58</v>
      </c>
      <c r="CP63">
        <v>6695</v>
      </c>
      <c r="CQ63">
        <v>10999.95</v>
      </c>
      <c r="CR63">
        <v>18150.490000000002</v>
      </c>
      <c r="CS63">
        <v>30669.01</v>
      </c>
      <c r="CT63">
        <v>4677.6099999999997</v>
      </c>
      <c r="CU63">
        <v>0</v>
      </c>
      <c r="CV63">
        <v>0</v>
      </c>
      <c r="CW63">
        <v>0</v>
      </c>
      <c r="CX63">
        <f t="shared" si="0"/>
        <v>35346.619999999995</v>
      </c>
    </row>
    <row r="64" spans="1:102" x14ac:dyDescent="0.25">
      <c r="A64">
        <v>66</v>
      </c>
      <c r="B64">
        <v>1890</v>
      </c>
      <c r="C64" t="s">
        <v>644</v>
      </c>
      <c r="D64" t="s">
        <v>645</v>
      </c>
      <c r="E64">
        <v>19630918</v>
      </c>
      <c r="F64" t="s">
        <v>495</v>
      </c>
      <c r="G64" t="s">
        <v>646</v>
      </c>
      <c r="H64" t="s">
        <v>105</v>
      </c>
      <c r="I64" t="s">
        <v>647</v>
      </c>
      <c r="J64" t="s">
        <v>106</v>
      </c>
      <c r="K64" t="s">
        <v>647</v>
      </c>
      <c r="L64" t="s">
        <v>107</v>
      </c>
      <c r="M64" t="s">
        <v>648</v>
      </c>
      <c r="N64">
        <v>24060</v>
      </c>
      <c r="O64">
        <v>20000901</v>
      </c>
      <c r="P64">
        <v>0</v>
      </c>
      <c r="Q64">
        <v>111</v>
      </c>
      <c r="R64" t="s">
        <v>144</v>
      </c>
      <c r="S64">
        <v>31030</v>
      </c>
      <c r="T64" t="s">
        <v>649</v>
      </c>
      <c r="U64">
        <v>0</v>
      </c>
      <c r="W64">
        <v>0</v>
      </c>
      <c r="Y64">
        <v>0</v>
      </c>
      <c r="AA64">
        <v>100</v>
      </c>
      <c r="AB64">
        <v>0</v>
      </c>
      <c r="AD64">
        <v>0</v>
      </c>
      <c r="AF64">
        <v>0</v>
      </c>
      <c r="AH64">
        <v>0</v>
      </c>
      <c r="AI64">
        <v>0</v>
      </c>
      <c r="AK64">
        <v>0</v>
      </c>
      <c r="AM64">
        <v>0</v>
      </c>
      <c r="AO64">
        <v>0</v>
      </c>
      <c r="AP64">
        <v>1</v>
      </c>
      <c r="AQ64">
        <v>2</v>
      </c>
      <c r="AR64">
        <v>101</v>
      </c>
      <c r="AS64">
        <v>101</v>
      </c>
      <c r="AT64">
        <v>631</v>
      </c>
      <c r="AU64">
        <v>0</v>
      </c>
      <c r="AV64">
        <v>73</v>
      </c>
      <c r="AW64" t="s">
        <v>119</v>
      </c>
      <c r="AX64" t="s">
        <v>312</v>
      </c>
      <c r="AY64" t="s">
        <v>342</v>
      </c>
      <c r="AZ64" t="s">
        <v>134</v>
      </c>
      <c r="BA64" t="s">
        <v>135</v>
      </c>
      <c r="BB64">
        <v>0</v>
      </c>
      <c r="BC64">
        <v>0</v>
      </c>
      <c r="BD64">
        <v>0</v>
      </c>
      <c r="BE64">
        <v>1</v>
      </c>
      <c r="BF64" t="s">
        <v>116</v>
      </c>
      <c r="BG64">
        <v>0</v>
      </c>
      <c r="BI64">
        <v>0</v>
      </c>
      <c r="BK64">
        <v>499</v>
      </c>
      <c r="BL64" t="s">
        <v>136</v>
      </c>
      <c r="BM64">
        <v>1</v>
      </c>
      <c r="BN64" t="s">
        <v>118</v>
      </c>
      <c r="BO64">
        <v>1</v>
      </c>
      <c r="BP64" t="s">
        <v>119</v>
      </c>
      <c r="BQ64">
        <v>1</v>
      </c>
      <c r="BR64" t="s">
        <v>120</v>
      </c>
      <c r="BS64">
        <v>0</v>
      </c>
      <c r="BT64">
        <v>40</v>
      </c>
      <c r="BU64" t="s">
        <v>121</v>
      </c>
      <c r="BV64">
        <v>5</v>
      </c>
      <c r="BW64" t="s">
        <v>176</v>
      </c>
      <c r="BX64">
        <v>19</v>
      </c>
      <c r="BY64" t="s">
        <v>650</v>
      </c>
      <c r="BZ64">
        <v>0</v>
      </c>
      <c r="CB64">
        <v>16</v>
      </c>
      <c r="CC64" t="s">
        <v>651</v>
      </c>
      <c r="CD64">
        <v>2</v>
      </c>
      <c r="CE64" t="s">
        <v>162</v>
      </c>
      <c r="CF64">
        <v>0</v>
      </c>
      <c r="CH64">
        <v>0</v>
      </c>
      <c r="CK64" t="s">
        <v>652</v>
      </c>
      <c r="CN64" t="s">
        <v>653</v>
      </c>
      <c r="CO64">
        <v>48758.58</v>
      </c>
      <c r="CP64">
        <v>11330.02</v>
      </c>
      <c r="CQ64">
        <v>17600.05</v>
      </c>
      <c r="CR64">
        <v>21707.3</v>
      </c>
      <c r="CS64">
        <v>28000.89</v>
      </c>
      <c r="CT64">
        <v>3948.89</v>
      </c>
      <c r="CU64">
        <v>0</v>
      </c>
      <c r="CV64">
        <v>0</v>
      </c>
      <c r="CW64">
        <v>0</v>
      </c>
      <c r="CX64">
        <f t="shared" si="0"/>
        <v>31949.78</v>
      </c>
    </row>
    <row r="65" spans="1:102" x14ac:dyDescent="0.25">
      <c r="A65">
        <v>66</v>
      </c>
      <c r="B65">
        <v>2494</v>
      </c>
      <c r="C65" t="s">
        <v>654</v>
      </c>
      <c r="D65" t="s">
        <v>655</v>
      </c>
      <c r="E65">
        <v>19640622</v>
      </c>
      <c r="F65" t="s">
        <v>211</v>
      </c>
      <c r="G65" t="s">
        <v>656</v>
      </c>
      <c r="H65" t="s">
        <v>131</v>
      </c>
      <c r="I65" t="s">
        <v>211</v>
      </c>
      <c r="J65" t="s">
        <v>212</v>
      </c>
      <c r="L65" t="s">
        <v>107</v>
      </c>
      <c r="M65" t="s">
        <v>657</v>
      </c>
      <c r="N65">
        <v>20100</v>
      </c>
      <c r="O65">
        <v>20181201</v>
      </c>
      <c r="P65">
        <v>0</v>
      </c>
      <c r="Q65">
        <v>137</v>
      </c>
      <c r="R65" t="s">
        <v>109</v>
      </c>
      <c r="S65">
        <v>33031</v>
      </c>
      <c r="T65" t="s">
        <v>186</v>
      </c>
      <c r="U65">
        <v>0</v>
      </c>
      <c r="W65">
        <v>0</v>
      </c>
      <c r="Y65">
        <v>0</v>
      </c>
      <c r="AA65">
        <v>100</v>
      </c>
      <c r="AB65">
        <v>0</v>
      </c>
      <c r="AD65">
        <v>0</v>
      </c>
      <c r="AF65">
        <v>0</v>
      </c>
      <c r="AH65">
        <v>0</v>
      </c>
      <c r="AI65">
        <v>0</v>
      </c>
      <c r="AK65">
        <v>0</v>
      </c>
      <c r="AM65">
        <v>0</v>
      </c>
      <c r="AO65">
        <v>0</v>
      </c>
      <c r="AP65">
        <v>1</v>
      </c>
      <c r="AQ65">
        <v>1</v>
      </c>
      <c r="AR65">
        <v>101</v>
      </c>
      <c r="AS65">
        <v>103</v>
      </c>
      <c r="AT65">
        <v>662</v>
      </c>
      <c r="AU65">
        <v>0</v>
      </c>
      <c r="AV65">
        <v>85</v>
      </c>
      <c r="AW65" t="s">
        <v>111</v>
      </c>
      <c r="AX65" t="s">
        <v>159</v>
      </c>
      <c r="AY65" t="s">
        <v>113</v>
      </c>
      <c r="AZ65" t="s">
        <v>114</v>
      </c>
      <c r="BA65" t="s">
        <v>115</v>
      </c>
      <c r="BB65">
        <v>0</v>
      </c>
      <c r="BC65">
        <v>0</v>
      </c>
      <c r="BD65">
        <v>0</v>
      </c>
      <c r="BE65">
        <v>1</v>
      </c>
      <c r="BF65" t="s">
        <v>116</v>
      </c>
      <c r="BG65">
        <v>0</v>
      </c>
      <c r="BI65">
        <v>0</v>
      </c>
      <c r="BK65">
        <v>400</v>
      </c>
      <c r="BL65" t="s">
        <v>117</v>
      </c>
      <c r="BM65">
        <v>1</v>
      </c>
      <c r="BN65" t="s">
        <v>118</v>
      </c>
      <c r="BO65">
        <v>1</v>
      </c>
      <c r="BP65" t="s">
        <v>119</v>
      </c>
      <c r="BQ65">
        <v>1</v>
      </c>
      <c r="BR65" t="s">
        <v>120</v>
      </c>
      <c r="BS65">
        <v>0</v>
      </c>
      <c r="BT65">
        <v>40</v>
      </c>
      <c r="BU65" t="s">
        <v>121</v>
      </c>
      <c r="BV65">
        <v>6</v>
      </c>
      <c r="BW65" t="s">
        <v>122</v>
      </c>
      <c r="BX65">
        <v>23</v>
      </c>
      <c r="BY65" t="s">
        <v>160</v>
      </c>
      <c r="BZ65">
        <v>0</v>
      </c>
      <c r="CB65">
        <v>53</v>
      </c>
      <c r="CC65" t="s">
        <v>188</v>
      </c>
      <c r="CD65">
        <v>3</v>
      </c>
      <c r="CE65" t="s">
        <v>125</v>
      </c>
      <c r="CF65">
        <v>0</v>
      </c>
      <c r="CH65">
        <v>0</v>
      </c>
      <c r="CK65">
        <v>3486974748</v>
      </c>
      <c r="CN65" t="s">
        <v>658</v>
      </c>
      <c r="CO65">
        <v>48758.58</v>
      </c>
      <c r="CP65">
        <v>6695</v>
      </c>
      <c r="CQ65">
        <v>10999.95</v>
      </c>
      <c r="CR65">
        <v>18379.05</v>
      </c>
      <c r="CS65">
        <v>23315.040000000001</v>
      </c>
      <c r="CT65">
        <v>3643.07</v>
      </c>
      <c r="CU65">
        <v>0</v>
      </c>
      <c r="CV65">
        <v>0</v>
      </c>
      <c r="CW65">
        <v>0</v>
      </c>
      <c r="CX65">
        <f t="shared" si="0"/>
        <v>26958.11</v>
      </c>
    </row>
    <row r="66" spans="1:102" x14ac:dyDescent="0.25">
      <c r="A66">
        <v>66</v>
      </c>
      <c r="B66">
        <v>1197</v>
      </c>
      <c r="C66" t="s">
        <v>659</v>
      </c>
      <c r="D66" t="s">
        <v>660</v>
      </c>
      <c r="E66">
        <v>19610122</v>
      </c>
      <c r="F66" t="s">
        <v>598</v>
      </c>
      <c r="G66" t="s">
        <v>661</v>
      </c>
      <c r="H66" t="s">
        <v>105</v>
      </c>
      <c r="I66" t="s">
        <v>598</v>
      </c>
      <c r="J66" t="s">
        <v>106</v>
      </c>
      <c r="L66" t="s">
        <v>107</v>
      </c>
      <c r="M66" t="s">
        <v>662</v>
      </c>
      <c r="N66">
        <v>24023</v>
      </c>
      <c r="O66">
        <v>20100701</v>
      </c>
      <c r="P66">
        <v>0</v>
      </c>
      <c r="Q66">
        <v>111</v>
      </c>
      <c r="R66" t="s">
        <v>144</v>
      </c>
      <c r="S66">
        <v>33011</v>
      </c>
      <c r="T66" t="s">
        <v>158</v>
      </c>
      <c r="U66">
        <v>0</v>
      </c>
      <c r="W66">
        <v>0</v>
      </c>
      <c r="Y66">
        <v>0</v>
      </c>
      <c r="AA66">
        <v>100</v>
      </c>
      <c r="AB66">
        <v>0</v>
      </c>
      <c r="AD66">
        <v>0</v>
      </c>
      <c r="AF66">
        <v>0</v>
      </c>
      <c r="AH66">
        <v>0</v>
      </c>
      <c r="AI66">
        <v>0</v>
      </c>
      <c r="AK66">
        <v>0</v>
      </c>
      <c r="AM66">
        <v>0</v>
      </c>
      <c r="AO66">
        <v>0</v>
      </c>
      <c r="AP66">
        <v>1</v>
      </c>
      <c r="AQ66">
        <v>1</v>
      </c>
      <c r="AR66">
        <v>101</v>
      </c>
      <c r="AS66">
        <v>103</v>
      </c>
      <c r="AT66">
        <v>671</v>
      </c>
      <c r="AU66">
        <v>0</v>
      </c>
      <c r="AV66">
        <v>85</v>
      </c>
      <c r="AW66" t="s">
        <v>111</v>
      </c>
      <c r="AX66" t="s">
        <v>159</v>
      </c>
      <c r="AY66" t="s">
        <v>133</v>
      </c>
      <c r="AZ66" t="s">
        <v>292</v>
      </c>
      <c r="BA66" t="s">
        <v>249</v>
      </c>
      <c r="BB66">
        <v>0</v>
      </c>
      <c r="BC66">
        <v>0</v>
      </c>
      <c r="BD66">
        <v>0</v>
      </c>
      <c r="BE66">
        <v>1</v>
      </c>
      <c r="BF66" t="s">
        <v>116</v>
      </c>
      <c r="BG66">
        <v>0</v>
      </c>
      <c r="BI66">
        <v>0</v>
      </c>
      <c r="BK66">
        <v>499</v>
      </c>
      <c r="BL66" t="s">
        <v>136</v>
      </c>
      <c r="BM66">
        <v>1</v>
      </c>
      <c r="BN66" t="s">
        <v>118</v>
      </c>
      <c r="BO66">
        <v>1</v>
      </c>
      <c r="BP66" t="s">
        <v>119</v>
      </c>
      <c r="BQ66">
        <v>1</v>
      </c>
      <c r="BR66" t="s">
        <v>120</v>
      </c>
      <c r="BS66">
        <v>0</v>
      </c>
      <c r="BT66">
        <v>40</v>
      </c>
      <c r="BU66" t="s">
        <v>121</v>
      </c>
      <c r="BV66">
        <v>6</v>
      </c>
      <c r="BW66" t="s">
        <v>122</v>
      </c>
      <c r="BX66">
        <v>23</v>
      </c>
      <c r="BY66" t="s">
        <v>160</v>
      </c>
      <c r="BZ66">
        <v>0</v>
      </c>
      <c r="CB66">
        <v>52</v>
      </c>
      <c r="CC66" t="s">
        <v>161</v>
      </c>
      <c r="CD66">
        <v>2</v>
      </c>
      <c r="CE66" t="s">
        <v>162</v>
      </c>
      <c r="CF66">
        <v>0</v>
      </c>
      <c r="CH66">
        <v>0</v>
      </c>
      <c r="CJ66" t="s">
        <v>663</v>
      </c>
      <c r="CK66" t="s">
        <v>664</v>
      </c>
      <c r="CN66" t="s">
        <v>665</v>
      </c>
      <c r="CO66">
        <v>48758.58</v>
      </c>
      <c r="CP66">
        <v>5665.01</v>
      </c>
      <c r="CQ66">
        <v>7700.03</v>
      </c>
      <c r="CR66">
        <v>15494.31</v>
      </c>
      <c r="CS66">
        <v>28000.89</v>
      </c>
      <c r="CT66">
        <v>4292.3900000000003</v>
      </c>
      <c r="CU66">
        <v>0</v>
      </c>
      <c r="CV66">
        <v>0</v>
      </c>
      <c r="CW66">
        <v>0</v>
      </c>
      <c r="CX66">
        <f t="shared" ref="CX66:CX129" si="1">CS66+CT66+CU66+CV66+CW66</f>
        <v>32293.279999999999</v>
      </c>
    </row>
    <row r="67" spans="1:102" x14ac:dyDescent="0.25">
      <c r="A67">
        <v>66</v>
      </c>
      <c r="B67">
        <v>2849</v>
      </c>
      <c r="C67" t="s">
        <v>666</v>
      </c>
      <c r="D67" t="s">
        <v>667</v>
      </c>
      <c r="E67">
        <v>19940227</v>
      </c>
      <c r="F67" t="s">
        <v>668</v>
      </c>
      <c r="G67" t="s">
        <v>669</v>
      </c>
      <c r="H67" t="s">
        <v>131</v>
      </c>
      <c r="I67" t="s">
        <v>103</v>
      </c>
      <c r="J67" t="s">
        <v>106</v>
      </c>
      <c r="L67" t="s">
        <v>107</v>
      </c>
      <c r="M67" t="s">
        <v>670</v>
      </c>
      <c r="N67">
        <v>24047</v>
      </c>
      <c r="O67">
        <v>20240816</v>
      </c>
      <c r="P67">
        <v>0</v>
      </c>
      <c r="Q67">
        <v>111</v>
      </c>
      <c r="R67" t="s">
        <v>144</v>
      </c>
      <c r="S67">
        <v>33011</v>
      </c>
      <c r="T67" t="s">
        <v>158</v>
      </c>
      <c r="U67">
        <v>0</v>
      </c>
      <c r="W67">
        <v>0</v>
      </c>
      <c r="Y67">
        <v>0</v>
      </c>
      <c r="AA67">
        <v>100</v>
      </c>
      <c r="AB67">
        <v>0</v>
      </c>
      <c r="AD67">
        <v>0</v>
      </c>
      <c r="AF67">
        <v>0</v>
      </c>
      <c r="AH67">
        <v>0</v>
      </c>
      <c r="AI67">
        <v>0</v>
      </c>
      <c r="AK67">
        <v>0</v>
      </c>
      <c r="AM67">
        <v>0</v>
      </c>
      <c r="AO67">
        <v>0</v>
      </c>
      <c r="AP67">
        <v>1</v>
      </c>
      <c r="AQ67">
        <v>1</v>
      </c>
      <c r="AR67">
        <v>101</v>
      </c>
      <c r="AS67">
        <v>103</v>
      </c>
      <c r="AT67">
        <v>691</v>
      </c>
      <c r="AU67">
        <v>0</v>
      </c>
      <c r="AV67">
        <v>85</v>
      </c>
      <c r="AW67" t="s">
        <v>111</v>
      </c>
      <c r="AX67" t="s">
        <v>159</v>
      </c>
      <c r="AY67" t="s">
        <v>472</v>
      </c>
      <c r="AZ67" t="s">
        <v>364</v>
      </c>
      <c r="BA67" t="s">
        <v>365</v>
      </c>
      <c r="BB67">
        <v>0</v>
      </c>
      <c r="BC67">
        <v>0</v>
      </c>
      <c r="BD67">
        <v>0</v>
      </c>
      <c r="BE67">
        <v>1</v>
      </c>
      <c r="BF67" t="s">
        <v>116</v>
      </c>
      <c r="BG67">
        <v>0</v>
      </c>
      <c r="BI67">
        <v>0</v>
      </c>
      <c r="BK67">
        <v>400</v>
      </c>
      <c r="BL67" t="s">
        <v>117</v>
      </c>
      <c r="BM67">
        <v>1</v>
      </c>
      <c r="BN67" t="s">
        <v>118</v>
      </c>
      <c r="BO67">
        <v>1</v>
      </c>
      <c r="BP67" t="s">
        <v>119</v>
      </c>
      <c r="BQ67">
        <v>1</v>
      </c>
      <c r="BR67" t="s">
        <v>120</v>
      </c>
      <c r="BS67">
        <v>0</v>
      </c>
      <c r="BT67">
        <v>40</v>
      </c>
      <c r="BU67" t="s">
        <v>121</v>
      </c>
      <c r="BV67">
        <v>6</v>
      </c>
      <c r="BW67" t="s">
        <v>122</v>
      </c>
      <c r="BX67">
        <v>23</v>
      </c>
      <c r="BY67" t="s">
        <v>160</v>
      </c>
      <c r="BZ67">
        <v>0</v>
      </c>
      <c r="CB67">
        <v>52</v>
      </c>
      <c r="CC67" t="s">
        <v>161</v>
      </c>
      <c r="CD67">
        <v>2</v>
      </c>
      <c r="CE67" t="s">
        <v>162</v>
      </c>
      <c r="CF67">
        <v>0</v>
      </c>
      <c r="CH67">
        <v>0</v>
      </c>
      <c r="CK67">
        <v>3347656599</v>
      </c>
      <c r="CN67" t="s">
        <v>671</v>
      </c>
      <c r="CO67">
        <v>48758.58</v>
      </c>
      <c r="CP67">
        <v>0</v>
      </c>
      <c r="CQ67">
        <v>0</v>
      </c>
      <c r="CR67">
        <v>4921.59</v>
      </c>
      <c r="CS67">
        <v>12361.7</v>
      </c>
      <c r="CT67">
        <v>0</v>
      </c>
      <c r="CU67">
        <v>0</v>
      </c>
      <c r="CV67">
        <v>0</v>
      </c>
      <c r="CW67">
        <v>0</v>
      </c>
      <c r="CX67">
        <f t="shared" si="1"/>
        <v>12361.7</v>
      </c>
    </row>
    <row r="68" spans="1:102" x14ac:dyDescent="0.25">
      <c r="A68">
        <v>66</v>
      </c>
      <c r="B68">
        <v>2798</v>
      </c>
      <c r="C68" t="s">
        <v>672</v>
      </c>
      <c r="D68" t="s">
        <v>673</v>
      </c>
      <c r="E68">
        <v>19840608</v>
      </c>
      <c r="F68" t="s">
        <v>674</v>
      </c>
      <c r="G68" t="s">
        <v>675</v>
      </c>
      <c r="H68" t="s">
        <v>131</v>
      </c>
      <c r="I68" t="s">
        <v>676</v>
      </c>
      <c r="J68" t="s">
        <v>212</v>
      </c>
      <c r="L68" t="s">
        <v>107</v>
      </c>
      <c r="M68" t="s">
        <v>677</v>
      </c>
      <c r="N68">
        <v>20063</v>
      </c>
      <c r="O68">
        <v>20231001</v>
      </c>
      <c r="P68">
        <v>0</v>
      </c>
      <c r="Q68">
        <v>137</v>
      </c>
      <c r="R68" t="s">
        <v>109</v>
      </c>
      <c r="S68">
        <v>33031</v>
      </c>
      <c r="T68" t="s">
        <v>186</v>
      </c>
      <c r="U68">
        <v>0</v>
      </c>
      <c r="W68">
        <v>0</v>
      </c>
      <c r="Y68">
        <v>0</v>
      </c>
      <c r="AA68">
        <v>100</v>
      </c>
      <c r="AB68">
        <v>0</v>
      </c>
      <c r="AD68">
        <v>0</v>
      </c>
      <c r="AF68">
        <v>0</v>
      </c>
      <c r="AH68">
        <v>0</v>
      </c>
      <c r="AI68">
        <v>0</v>
      </c>
      <c r="AK68">
        <v>0</v>
      </c>
      <c r="AM68">
        <v>0</v>
      </c>
      <c r="AO68">
        <v>0</v>
      </c>
      <c r="AP68">
        <v>1</v>
      </c>
      <c r="AQ68">
        <v>1</v>
      </c>
      <c r="AR68">
        <v>101</v>
      </c>
      <c r="AS68">
        <v>103</v>
      </c>
      <c r="AT68">
        <v>681</v>
      </c>
      <c r="AU68">
        <v>0</v>
      </c>
      <c r="AV68">
        <v>85</v>
      </c>
      <c r="AW68" t="s">
        <v>111</v>
      </c>
      <c r="AX68" t="s">
        <v>159</v>
      </c>
      <c r="AY68" t="s">
        <v>260</v>
      </c>
      <c r="AZ68" t="s">
        <v>200</v>
      </c>
      <c r="BA68" t="s">
        <v>201</v>
      </c>
      <c r="BB68">
        <v>0</v>
      </c>
      <c r="BC68">
        <v>0</v>
      </c>
      <c r="BD68">
        <v>0</v>
      </c>
      <c r="BE68">
        <v>1</v>
      </c>
      <c r="BF68" t="s">
        <v>116</v>
      </c>
      <c r="BG68">
        <v>0</v>
      </c>
      <c r="BI68">
        <v>0</v>
      </c>
      <c r="BK68">
        <v>400</v>
      </c>
      <c r="BL68" t="s">
        <v>117</v>
      </c>
      <c r="BM68">
        <v>1</v>
      </c>
      <c r="BN68" t="s">
        <v>118</v>
      </c>
      <c r="BO68">
        <v>1</v>
      </c>
      <c r="BP68" t="s">
        <v>119</v>
      </c>
      <c r="BQ68">
        <v>1</v>
      </c>
      <c r="BR68" t="s">
        <v>120</v>
      </c>
      <c r="BS68">
        <v>0</v>
      </c>
      <c r="BT68">
        <v>40</v>
      </c>
      <c r="BU68" t="s">
        <v>121</v>
      </c>
      <c r="BV68">
        <v>6</v>
      </c>
      <c r="BW68" t="s">
        <v>122</v>
      </c>
      <c r="BX68">
        <v>23</v>
      </c>
      <c r="BY68" t="s">
        <v>160</v>
      </c>
      <c r="BZ68">
        <v>0</v>
      </c>
      <c r="CB68">
        <v>53</v>
      </c>
      <c r="CC68" t="s">
        <v>188</v>
      </c>
      <c r="CD68">
        <v>3</v>
      </c>
      <c r="CE68" t="s">
        <v>125</v>
      </c>
      <c r="CF68">
        <v>0</v>
      </c>
      <c r="CH68">
        <v>0</v>
      </c>
      <c r="CK68" t="s">
        <v>678</v>
      </c>
      <c r="CN68" t="s">
        <v>679</v>
      </c>
      <c r="CO68">
        <v>48758.58</v>
      </c>
      <c r="CP68">
        <v>1620.06</v>
      </c>
      <c r="CQ68">
        <v>2640.04</v>
      </c>
      <c r="CR68">
        <v>14279.6</v>
      </c>
      <c r="CS68">
        <v>13601.18</v>
      </c>
      <c r="CT68">
        <v>3566.5</v>
      </c>
      <c r="CU68">
        <v>0</v>
      </c>
      <c r="CV68">
        <v>0</v>
      </c>
      <c r="CW68">
        <v>0</v>
      </c>
      <c r="CX68">
        <f t="shared" si="1"/>
        <v>17167.68</v>
      </c>
    </row>
    <row r="69" spans="1:102" x14ac:dyDescent="0.25">
      <c r="A69">
        <v>66</v>
      </c>
      <c r="B69">
        <v>921</v>
      </c>
      <c r="C69" t="s">
        <v>680</v>
      </c>
      <c r="D69" t="s">
        <v>681</v>
      </c>
      <c r="E69">
        <v>19610320</v>
      </c>
      <c r="F69" t="s">
        <v>682</v>
      </c>
      <c r="G69" t="s">
        <v>683</v>
      </c>
      <c r="H69" t="s">
        <v>105</v>
      </c>
      <c r="I69" t="s">
        <v>684</v>
      </c>
      <c r="J69" t="s">
        <v>106</v>
      </c>
      <c r="L69" t="s">
        <v>107</v>
      </c>
      <c r="M69" t="s">
        <v>685</v>
      </c>
      <c r="N69">
        <v>24060</v>
      </c>
      <c r="O69">
        <v>19920101</v>
      </c>
      <c r="P69">
        <v>0</v>
      </c>
      <c r="Q69">
        <v>137</v>
      </c>
      <c r="R69" t="s">
        <v>109</v>
      </c>
      <c r="S69">
        <v>33031</v>
      </c>
      <c r="T69" t="s">
        <v>186</v>
      </c>
      <c r="U69">
        <v>0</v>
      </c>
      <c r="W69">
        <v>0</v>
      </c>
      <c r="Y69">
        <v>0</v>
      </c>
      <c r="AA69">
        <v>100</v>
      </c>
      <c r="AB69">
        <v>0</v>
      </c>
      <c r="AD69">
        <v>0</v>
      </c>
      <c r="AF69">
        <v>0</v>
      </c>
      <c r="AH69">
        <v>0</v>
      </c>
      <c r="AI69">
        <v>0</v>
      </c>
      <c r="AK69">
        <v>0</v>
      </c>
      <c r="AM69">
        <v>0</v>
      </c>
      <c r="AO69">
        <v>0</v>
      </c>
      <c r="AP69">
        <v>1</v>
      </c>
      <c r="AQ69">
        <v>1</v>
      </c>
      <c r="AR69">
        <v>101</v>
      </c>
      <c r="AS69">
        <v>103</v>
      </c>
      <c r="AT69">
        <v>671</v>
      </c>
      <c r="AU69">
        <v>0</v>
      </c>
      <c r="AV69">
        <v>85</v>
      </c>
      <c r="AW69" t="s">
        <v>111</v>
      </c>
      <c r="AX69" t="s">
        <v>159</v>
      </c>
      <c r="AY69" t="s">
        <v>133</v>
      </c>
      <c r="AZ69" t="s">
        <v>292</v>
      </c>
      <c r="BA69" t="s">
        <v>249</v>
      </c>
      <c r="BB69">
        <v>0</v>
      </c>
      <c r="BC69">
        <v>0</v>
      </c>
      <c r="BD69">
        <v>0</v>
      </c>
      <c r="BE69">
        <v>1</v>
      </c>
      <c r="BF69" t="s">
        <v>116</v>
      </c>
      <c r="BG69">
        <v>0</v>
      </c>
      <c r="BI69">
        <v>0</v>
      </c>
      <c r="BK69">
        <v>499</v>
      </c>
      <c r="BL69" t="s">
        <v>136</v>
      </c>
      <c r="BM69">
        <v>1</v>
      </c>
      <c r="BN69" t="s">
        <v>118</v>
      </c>
      <c r="BO69">
        <v>1</v>
      </c>
      <c r="BP69" t="s">
        <v>119</v>
      </c>
      <c r="BQ69">
        <v>1</v>
      </c>
      <c r="BR69" t="s">
        <v>120</v>
      </c>
      <c r="BS69">
        <v>0</v>
      </c>
      <c r="BT69">
        <v>40</v>
      </c>
      <c r="BU69" t="s">
        <v>121</v>
      </c>
      <c r="BV69">
        <v>6</v>
      </c>
      <c r="BW69" t="s">
        <v>122</v>
      </c>
      <c r="BX69">
        <v>23</v>
      </c>
      <c r="BY69" t="s">
        <v>160</v>
      </c>
      <c r="BZ69">
        <v>0</v>
      </c>
      <c r="CB69">
        <v>53</v>
      </c>
      <c r="CC69" t="s">
        <v>188</v>
      </c>
      <c r="CD69">
        <v>3</v>
      </c>
      <c r="CE69" t="s">
        <v>125</v>
      </c>
      <c r="CF69">
        <v>0</v>
      </c>
      <c r="CH69">
        <v>0</v>
      </c>
      <c r="CK69" t="s">
        <v>686</v>
      </c>
      <c r="CN69" t="s">
        <v>687</v>
      </c>
      <c r="CO69">
        <v>48758.58</v>
      </c>
      <c r="CP69">
        <v>5665.01</v>
      </c>
      <c r="CQ69">
        <v>10999.95</v>
      </c>
      <c r="CR69">
        <v>15761.33</v>
      </c>
      <c r="CS69">
        <v>32850.800000000003</v>
      </c>
      <c r="CT69">
        <v>3612.56</v>
      </c>
      <c r="CU69">
        <v>0</v>
      </c>
      <c r="CV69">
        <v>0</v>
      </c>
      <c r="CW69">
        <v>0</v>
      </c>
      <c r="CX69">
        <f t="shared" si="1"/>
        <v>36463.360000000001</v>
      </c>
    </row>
    <row r="70" spans="1:102" x14ac:dyDescent="0.25">
      <c r="A70">
        <v>66</v>
      </c>
      <c r="B70">
        <v>787</v>
      </c>
      <c r="C70" t="s">
        <v>688</v>
      </c>
      <c r="D70" t="s">
        <v>689</v>
      </c>
      <c r="E70">
        <v>19600205</v>
      </c>
      <c r="F70" t="s">
        <v>140</v>
      </c>
      <c r="G70" t="s">
        <v>690</v>
      </c>
      <c r="H70" t="s">
        <v>105</v>
      </c>
      <c r="I70" t="s">
        <v>606</v>
      </c>
      <c r="J70" t="s">
        <v>106</v>
      </c>
      <c r="L70" t="s">
        <v>107</v>
      </c>
      <c r="M70" t="s">
        <v>691</v>
      </c>
      <c r="N70">
        <v>24060</v>
      </c>
      <c r="O70">
        <v>19900910</v>
      </c>
      <c r="P70">
        <v>20250701</v>
      </c>
      <c r="Q70">
        <v>111</v>
      </c>
      <c r="R70" t="s">
        <v>144</v>
      </c>
      <c r="S70">
        <v>33003</v>
      </c>
      <c r="T70" t="s">
        <v>692</v>
      </c>
      <c r="U70">
        <v>0</v>
      </c>
      <c r="W70">
        <v>0</v>
      </c>
      <c r="Y70">
        <v>0</v>
      </c>
      <c r="AA70">
        <v>100</v>
      </c>
      <c r="AB70">
        <v>0</v>
      </c>
      <c r="AD70">
        <v>0</v>
      </c>
      <c r="AF70">
        <v>0</v>
      </c>
      <c r="AH70">
        <v>0</v>
      </c>
      <c r="AI70">
        <v>0</v>
      </c>
      <c r="AK70">
        <v>0</v>
      </c>
      <c r="AM70">
        <v>0</v>
      </c>
      <c r="AO70">
        <v>0</v>
      </c>
      <c r="AP70">
        <v>1</v>
      </c>
      <c r="AQ70">
        <v>1</v>
      </c>
      <c r="AR70">
        <v>101</v>
      </c>
      <c r="AS70">
        <v>103</v>
      </c>
      <c r="AT70">
        <v>614</v>
      </c>
      <c r="AU70">
        <v>0</v>
      </c>
      <c r="AV70">
        <v>86</v>
      </c>
      <c r="AW70" t="s">
        <v>111</v>
      </c>
      <c r="AX70" t="s">
        <v>112</v>
      </c>
      <c r="AY70" t="s">
        <v>147</v>
      </c>
      <c r="AZ70" t="s">
        <v>148</v>
      </c>
      <c r="BA70" t="s">
        <v>149</v>
      </c>
      <c r="BB70">
        <v>0</v>
      </c>
      <c r="BC70">
        <v>0</v>
      </c>
      <c r="BD70">
        <v>0</v>
      </c>
      <c r="BE70">
        <v>1</v>
      </c>
      <c r="BF70" t="s">
        <v>116</v>
      </c>
      <c r="BG70">
        <v>0</v>
      </c>
      <c r="BI70">
        <v>0</v>
      </c>
      <c r="BK70">
        <v>499</v>
      </c>
      <c r="BL70" t="s">
        <v>136</v>
      </c>
      <c r="BM70">
        <v>1</v>
      </c>
      <c r="BN70" t="s">
        <v>118</v>
      </c>
      <c r="BO70">
        <v>1</v>
      </c>
      <c r="BP70" t="s">
        <v>119</v>
      </c>
      <c r="BQ70">
        <v>1</v>
      </c>
      <c r="BR70" t="s">
        <v>120</v>
      </c>
      <c r="BS70">
        <v>20250701</v>
      </c>
      <c r="BT70">
        <v>0</v>
      </c>
      <c r="BV70">
        <v>0</v>
      </c>
      <c r="BX70">
        <v>0</v>
      </c>
      <c r="BZ70">
        <v>0</v>
      </c>
      <c r="CB70">
        <v>0</v>
      </c>
      <c r="CD70">
        <v>0</v>
      </c>
      <c r="CF70">
        <v>0</v>
      </c>
      <c r="CH70">
        <v>0</v>
      </c>
      <c r="CJ70" t="s">
        <v>693</v>
      </c>
      <c r="CK70" t="s">
        <v>694</v>
      </c>
      <c r="CN70" t="s">
        <v>695</v>
      </c>
      <c r="CO70">
        <v>48758.58</v>
      </c>
      <c r="CP70">
        <v>16479.97</v>
      </c>
      <c r="CQ70">
        <v>24200.02</v>
      </c>
      <c r="CR70">
        <v>20628.259999999998</v>
      </c>
      <c r="CS70">
        <v>48267.76</v>
      </c>
      <c r="CT70">
        <v>4148.2700000000004</v>
      </c>
      <c r="CU70">
        <v>0</v>
      </c>
      <c r="CV70">
        <v>0</v>
      </c>
      <c r="CW70">
        <v>0</v>
      </c>
      <c r="CX70">
        <f t="shared" si="1"/>
        <v>52416.03</v>
      </c>
    </row>
    <row r="71" spans="1:102" x14ac:dyDescent="0.25">
      <c r="A71">
        <v>66</v>
      </c>
      <c r="B71">
        <v>2244</v>
      </c>
      <c r="C71" t="s">
        <v>688</v>
      </c>
      <c r="D71" t="s">
        <v>696</v>
      </c>
      <c r="E71">
        <v>19810212</v>
      </c>
      <c r="F71" t="s">
        <v>697</v>
      </c>
      <c r="G71" t="s">
        <v>698</v>
      </c>
      <c r="H71" t="s">
        <v>131</v>
      </c>
      <c r="I71" t="s">
        <v>699</v>
      </c>
      <c r="J71" t="s">
        <v>106</v>
      </c>
      <c r="K71" t="s">
        <v>699</v>
      </c>
      <c r="L71" t="s">
        <v>107</v>
      </c>
      <c r="M71" t="s">
        <v>700</v>
      </c>
      <c r="N71">
        <v>24034</v>
      </c>
      <c r="O71">
        <v>20150301</v>
      </c>
      <c r="P71">
        <v>0</v>
      </c>
      <c r="Q71">
        <v>310</v>
      </c>
      <c r="R71" t="s">
        <v>195</v>
      </c>
      <c r="S71">
        <v>241</v>
      </c>
      <c r="T71" t="s">
        <v>411</v>
      </c>
      <c r="U71">
        <v>0</v>
      </c>
      <c r="W71">
        <v>0</v>
      </c>
      <c r="Y71">
        <v>0</v>
      </c>
      <c r="AA71">
        <v>100</v>
      </c>
      <c r="AB71">
        <v>0</v>
      </c>
      <c r="AD71">
        <v>0</v>
      </c>
      <c r="AF71">
        <v>0</v>
      </c>
      <c r="AH71">
        <v>0</v>
      </c>
      <c r="AI71">
        <v>0</v>
      </c>
      <c r="AK71">
        <v>0</v>
      </c>
      <c r="AM71">
        <v>0</v>
      </c>
      <c r="AO71">
        <v>0</v>
      </c>
      <c r="AP71">
        <v>1</v>
      </c>
      <c r="AQ71">
        <v>1</v>
      </c>
      <c r="AR71">
        <v>102</v>
      </c>
      <c r="AS71">
        <v>102</v>
      </c>
      <c r="AT71">
        <v>632</v>
      </c>
      <c r="AU71">
        <v>0</v>
      </c>
      <c r="AV71">
        <v>92</v>
      </c>
      <c r="AW71" t="s">
        <v>197</v>
      </c>
      <c r="AX71" t="s">
        <v>198</v>
      </c>
      <c r="AY71" t="s">
        <v>701</v>
      </c>
      <c r="AZ71" t="s">
        <v>134</v>
      </c>
      <c r="BA71" t="s">
        <v>135</v>
      </c>
      <c r="BB71">
        <v>0</v>
      </c>
      <c r="BC71">
        <v>0</v>
      </c>
      <c r="BD71">
        <v>0</v>
      </c>
      <c r="BE71">
        <v>1</v>
      </c>
      <c r="BF71" t="s">
        <v>116</v>
      </c>
      <c r="BG71">
        <v>0</v>
      </c>
      <c r="BI71">
        <v>0</v>
      </c>
      <c r="BK71">
        <v>407</v>
      </c>
      <c r="BL71" t="s">
        <v>202</v>
      </c>
      <c r="BM71">
        <v>1</v>
      </c>
      <c r="BN71" t="s">
        <v>118</v>
      </c>
      <c r="BO71">
        <v>2</v>
      </c>
      <c r="BP71" t="s">
        <v>203</v>
      </c>
      <c r="BQ71">
        <v>1</v>
      </c>
      <c r="BR71" t="s">
        <v>120</v>
      </c>
      <c r="BS71">
        <v>0</v>
      </c>
      <c r="BT71">
        <v>0</v>
      </c>
      <c r="BV71">
        <v>0</v>
      </c>
      <c r="BX71">
        <v>0</v>
      </c>
      <c r="BZ71">
        <v>0</v>
      </c>
      <c r="CB71">
        <v>0</v>
      </c>
      <c r="CD71">
        <v>0</v>
      </c>
      <c r="CF71">
        <v>0</v>
      </c>
      <c r="CH71">
        <v>0</v>
      </c>
      <c r="CK71" t="s">
        <v>702</v>
      </c>
      <c r="CN71" t="s">
        <v>703</v>
      </c>
      <c r="CO71">
        <v>48758.58</v>
      </c>
      <c r="CP71">
        <v>11330.02</v>
      </c>
      <c r="CQ71">
        <v>16499.990000000002</v>
      </c>
      <c r="CR71">
        <v>9772.68</v>
      </c>
      <c r="CS71">
        <v>8727.68</v>
      </c>
      <c r="CT71">
        <v>0</v>
      </c>
      <c r="CU71">
        <v>0</v>
      </c>
      <c r="CV71">
        <v>0</v>
      </c>
      <c r="CW71">
        <v>0</v>
      </c>
      <c r="CX71">
        <f t="shared" si="1"/>
        <v>8727.68</v>
      </c>
    </row>
    <row r="72" spans="1:102" x14ac:dyDescent="0.25">
      <c r="A72">
        <v>66</v>
      </c>
      <c r="B72">
        <v>1108</v>
      </c>
      <c r="C72" t="s">
        <v>704</v>
      </c>
      <c r="D72" t="s">
        <v>153</v>
      </c>
      <c r="E72">
        <v>19600901</v>
      </c>
      <c r="F72" t="s">
        <v>376</v>
      </c>
      <c r="G72" t="s">
        <v>705</v>
      </c>
      <c r="H72" t="s">
        <v>105</v>
      </c>
      <c r="I72" t="s">
        <v>706</v>
      </c>
      <c r="J72" t="s">
        <v>106</v>
      </c>
      <c r="L72" t="s">
        <v>107</v>
      </c>
      <c r="M72" t="s">
        <v>707</v>
      </c>
      <c r="N72">
        <v>24064</v>
      </c>
      <c r="O72">
        <v>19940411</v>
      </c>
      <c r="P72">
        <v>0</v>
      </c>
      <c r="Q72">
        <v>137</v>
      </c>
      <c r="R72" t="s">
        <v>109</v>
      </c>
      <c r="S72">
        <v>33031</v>
      </c>
      <c r="T72" t="s">
        <v>186</v>
      </c>
      <c r="U72">
        <v>0</v>
      </c>
      <c r="W72">
        <v>0</v>
      </c>
      <c r="Y72">
        <v>0</v>
      </c>
      <c r="AA72">
        <v>100</v>
      </c>
      <c r="AB72">
        <v>0</v>
      </c>
      <c r="AD72">
        <v>0</v>
      </c>
      <c r="AF72">
        <v>0</v>
      </c>
      <c r="AH72">
        <v>0</v>
      </c>
      <c r="AI72">
        <v>0</v>
      </c>
      <c r="AK72">
        <v>0</v>
      </c>
      <c r="AM72">
        <v>0</v>
      </c>
      <c r="AO72">
        <v>0</v>
      </c>
      <c r="AP72">
        <v>1</v>
      </c>
      <c r="AQ72">
        <v>1</v>
      </c>
      <c r="AR72">
        <v>101</v>
      </c>
      <c r="AS72">
        <v>103</v>
      </c>
      <c r="AT72">
        <v>631</v>
      </c>
      <c r="AU72">
        <v>0</v>
      </c>
      <c r="AV72">
        <v>85</v>
      </c>
      <c r="AW72" t="s">
        <v>111</v>
      </c>
      <c r="AX72" t="s">
        <v>159</v>
      </c>
      <c r="AY72" t="s">
        <v>133</v>
      </c>
      <c r="AZ72" t="s">
        <v>134</v>
      </c>
      <c r="BA72" t="s">
        <v>135</v>
      </c>
      <c r="BB72">
        <v>0</v>
      </c>
      <c r="BC72">
        <v>0</v>
      </c>
      <c r="BD72">
        <v>0</v>
      </c>
      <c r="BE72">
        <v>1</v>
      </c>
      <c r="BF72" t="s">
        <v>116</v>
      </c>
      <c r="BG72">
        <v>0</v>
      </c>
      <c r="BI72">
        <v>0</v>
      </c>
      <c r="BK72">
        <v>499</v>
      </c>
      <c r="BL72" t="s">
        <v>136</v>
      </c>
      <c r="BM72">
        <v>1</v>
      </c>
      <c r="BN72" t="s">
        <v>118</v>
      </c>
      <c r="BO72">
        <v>1</v>
      </c>
      <c r="BP72" t="s">
        <v>119</v>
      </c>
      <c r="BQ72">
        <v>1</v>
      </c>
      <c r="BR72" t="s">
        <v>120</v>
      </c>
      <c r="BS72">
        <v>0</v>
      </c>
      <c r="BT72">
        <v>40</v>
      </c>
      <c r="BU72" t="s">
        <v>121</v>
      </c>
      <c r="BV72">
        <v>6</v>
      </c>
      <c r="BW72" t="s">
        <v>122</v>
      </c>
      <c r="BX72">
        <v>23</v>
      </c>
      <c r="BY72" t="s">
        <v>160</v>
      </c>
      <c r="BZ72">
        <v>0</v>
      </c>
      <c r="CB72">
        <v>53</v>
      </c>
      <c r="CC72" t="s">
        <v>188</v>
      </c>
      <c r="CD72">
        <v>3</v>
      </c>
      <c r="CE72" t="s">
        <v>125</v>
      </c>
      <c r="CF72">
        <v>0</v>
      </c>
      <c r="CH72">
        <v>0</v>
      </c>
      <c r="CJ72" t="s">
        <v>708</v>
      </c>
      <c r="CK72" t="s">
        <v>709</v>
      </c>
      <c r="CN72" t="s">
        <v>710</v>
      </c>
      <c r="CO72">
        <v>48758.58</v>
      </c>
      <c r="CP72">
        <v>11330.02</v>
      </c>
      <c r="CQ72">
        <v>16499.990000000002</v>
      </c>
      <c r="CR72">
        <v>26399.33</v>
      </c>
      <c r="CS72">
        <v>29478.86</v>
      </c>
      <c r="CT72">
        <v>3660.74</v>
      </c>
      <c r="CU72">
        <v>185.22</v>
      </c>
      <c r="CV72">
        <v>0</v>
      </c>
      <c r="CW72">
        <v>0</v>
      </c>
      <c r="CX72">
        <f t="shared" si="1"/>
        <v>33324.82</v>
      </c>
    </row>
    <row r="73" spans="1:102" x14ac:dyDescent="0.25">
      <c r="A73">
        <v>66</v>
      </c>
      <c r="B73">
        <v>1462</v>
      </c>
      <c r="C73" t="s">
        <v>711</v>
      </c>
      <c r="D73" t="s">
        <v>712</v>
      </c>
      <c r="E73">
        <v>19680828</v>
      </c>
      <c r="F73" t="s">
        <v>140</v>
      </c>
      <c r="G73" t="s">
        <v>713</v>
      </c>
      <c r="H73" t="s">
        <v>131</v>
      </c>
      <c r="I73" t="s">
        <v>714</v>
      </c>
      <c r="J73" t="s">
        <v>106</v>
      </c>
      <c r="L73" t="s">
        <v>107</v>
      </c>
      <c r="M73" t="s">
        <v>715</v>
      </c>
      <c r="N73">
        <v>24016</v>
      </c>
      <c r="O73">
        <v>19970203</v>
      </c>
      <c r="P73">
        <v>0</v>
      </c>
      <c r="Q73">
        <v>610</v>
      </c>
      <c r="R73" t="s">
        <v>228</v>
      </c>
      <c r="S73">
        <v>100</v>
      </c>
      <c r="T73" t="s">
        <v>716</v>
      </c>
      <c r="U73">
        <v>0</v>
      </c>
      <c r="W73">
        <v>0</v>
      </c>
      <c r="Y73">
        <v>0</v>
      </c>
      <c r="AA73">
        <v>100</v>
      </c>
      <c r="AB73">
        <v>0</v>
      </c>
      <c r="AD73">
        <v>0</v>
      </c>
      <c r="AF73">
        <v>0</v>
      </c>
      <c r="AH73">
        <v>0</v>
      </c>
      <c r="AI73">
        <v>0</v>
      </c>
      <c r="AK73">
        <v>0</v>
      </c>
      <c r="AM73">
        <v>0</v>
      </c>
      <c r="AO73">
        <v>0</v>
      </c>
      <c r="AP73">
        <v>1</v>
      </c>
      <c r="AQ73">
        <v>1</v>
      </c>
      <c r="AR73">
        <v>402</v>
      </c>
      <c r="AS73">
        <v>401</v>
      </c>
      <c r="AT73">
        <v>611</v>
      </c>
      <c r="AU73">
        <v>0</v>
      </c>
      <c r="AV73">
        <v>0</v>
      </c>
      <c r="AW73" t="s">
        <v>230</v>
      </c>
      <c r="AY73" t="s">
        <v>231</v>
      </c>
      <c r="AZ73" t="s">
        <v>232</v>
      </c>
      <c r="BA73" t="s">
        <v>149</v>
      </c>
      <c r="BB73">
        <v>0</v>
      </c>
      <c r="BC73">
        <v>0</v>
      </c>
      <c r="BD73">
        <v>0</v>
      </c>
      <c r="BE73">
        <v>1</v>
      </c>
      <c r="BF73" t="s">
        <v>116</v>
      </c>
      <c r="BG73">
        <v>0</v>
      </c>
      <c r="BI73">
        <v>0</v>
      </c>
      <c r="BK73">
        <v>499</v>
      </c>
      <c r="BL73" t="s">
        <v>136</v>
      </c>
      <c r="BM73">
        <v>4</v>
      </c>
      <c r="BN73" t="s">
        <v>234</v>
      </c>
      <c r="BO73">
        <v>2</v>
      </c>
      <c r="BP73" t="s">
        <v>203</v>
      </c>
      <c r="BQ73">
        <v>1</v>
      </c>
      <c r="BR73" t="s">
        <v>120</v>
      </c>
      <c r="BS73">
        <v>0</v>
      </c>
      <c r="BT73">
        <v>20</v>
      </c>
      <c r="BU73" t="s">
        <v>235</v>
      </c>
      <c r="BV73">
        <v>2</v>
      </c>
      <c r="BW73" t="s">
        <v>236</v>
      </c>
      <c r="BX73">
        <v>10</v>
      </c>
      <c r="BY73" t="s">
        <v>717</v>
      </c>
      <c r="BZ73">
        <v>0</v>
      </c>
      <c r="CB73">
        <v>0</v>
      </c>
      <c r="CD73">
        <v>1</v>
      </c>
      <c r="CE73" t="s">
        <v>205</v>
      </c>
      <c r="CF73">
        <v>0</v>
      </c>
      <c r="CH73">
        <v>0</v>
      </c>
      <c r="CJ73" t="s">
        <v>718</v>
      </c>
      <c r="CK73" t="s">
        <v>719</v>
      </c>
      <c r="CN73" t="s">
        <v>720</v>
      </c>
      <c r="CO73">
        <v>48758.58</v>
      </c>
      <c r="CP73">
        <v>18720</v>
      </c>
      <c r="CQ73">
        <v>17758</v>
      </c>
      <c r="CR73">
        <v>31623.51</v>
      </c>
      <c r="CS73">
        <v>10626.98</v>
      </c>
      <c r="CT73">
        <v>0</v>
      </c>
      <c r="CU73">
        <v>0</v>
      </c>
      <c r="CV73">
        <v>0</v>
      </c>
      <c r="CW73">
        <v>0</v>
      </c>
      <c r="CX73">
        <f t="shared" si="1"/>
        <v>10626.98</v>
      </c>
    </row>
    <row r="74" spans="1:102" x14ac:dyDescent="0.25">
      <c r="A74">
        <v>66</v>
      </c>
      <c r="B74">
        <v>807</v>
      </c>
      <c r="C74" t="s">
        <v>721</v>
      </c>
      <c r="D74" t="s">
        <v>722</v>
      </c>
      <c r="E74">
        <v>19601210</v>
      </c>
      <c r="F74" t="s">
        <v>723</v>
      </c>
      <c r="G74" t="s">
        <v>724</v>
      </c>
      <c r="H74" t="s">
        <v>105</v>
      </c>
      <c r="I74" t="s">
        <v>140</v>
      </c>
      <c r="J74" t="s">
        <v>106</v>
      </c>
      <c r="L74" t="s">
        <v>107</v>
      </c>
      <c r="M74" t="s">
        <v>725</v>
      </c>
      <c r="N74">
        <v>24127</v>
      </c>
      <c r="O74">
        <v>19901201</v>
      </c>
      <c r="P74">
        <v>0</v>
      </c>
      <c r="Q74">
        <v>111</v>
      </c>
      <c r="R74" t="s">
        <v>144</v>
      </c>
      <c r="S74">
        <v>31110</v>
      </c>
      <c r="T74" t="s">
        <v>419</v>
      </c>
      <c r="U74">
        <v>0</v>
      </c>
      <c r="W74">
        <v>0</v>
      </c>
      <c r="Y74">
        <v>0</v>
      </c>
      <c r="AA74">
        <v>100</v>
      </c>
      <c r="AB74">
        <v>0</v>
      </c>
      <c r="AD74">
        <v>0</v>
      </c>
      <c r="AF74">
        <v>0</v>
      </c>
      <c r="AH74">
        <v>0</v>
      </c>
      <c r="AI74">
        <v>0</v>
      </c>
      <c r="AK74">
        <v>0</v>
      </c>
      <c r="AM74">
        <v>0</v>
      </c>
      <c r="AO74">
        <v>0</v>
      </c>
      <c r="AP74">
        <v>1</v>
      </c>
      <c r="AQ74">
        <v>2</v>
      </c>
      <c r="AR74">
        <v>101</v>
      </c>
      <c r="AS74">
        <v>101</v>
      </c>
      <c r="AT74">
        <v>613</v>
      </c>
      <c r="AU74">
        <v>0</v>
      </c>
      <c r="AV74">
        <v>73</v>
      </c>
      <c r="AW74" t="s">
        <v>119</v>
      </c>
      <c r="AX74" t="s">
        <v>312</v>
      </c>
      <c r="AY74" t="s">
        <v>524</v>
      </c>
      <c r="AZ74" t="s">
        <v>525</v>
      </c>
      <c r="BA74" t="s">
        <v>149</v>
      </c>
      <c r="BB74">
        <v>0</v>
      </c>
      <c r="BC74">
        <v>0</v>
      </c>
      <c r="BD74">
        <v>0</v>
      </c>
      <c r="BE74">
        <v>1</v>
      </c>
      <c r="BF74" t="s">
        <v>116</v>
      </c>
      <c r="BG74">
        <v>0</v>
      </c>
      <c r="BI74">
        <v>0</v>
      </c>
      <c r="BK74">
        <v>499</v>
      </c>
      <c r="BL74" t="s">
        <v>136</v>
      </c>
      <c r="BM74">
        <v>1</v>
      </c>
      <c r="BN74" t="s">
        <v>118</v>
      </c>
      <c r="BO74">
        <v>1</v>
      </c>
      <c r="BP74" t="s">
        <v>119</v>
      </c>
      <c r="BQ74">
        <v>1</v>
      </c>
      <c r="BR74" t="s">
        <v>120</v>
      </c>
      <c r="BS74">
        <v>0</v>
      </c>
      <c r="BT74">
        <v>40</v>
      </c>
      <c r="BU74" t="s">
        <v>121</v>
      </c>
      <c r="BV74">
        <v>5</v>
      </c>
      <c r="BW74" t="s">
        <v>176</v>
      </c>
      <c r="BX74">
        <v>22</v>
      </c>
      <c r="BY74" t="s">
        <v>366</v>
      </c>
      <c r="BZ74">
        <v>0</v>
      </c>
      <c r="CB74">
        <v>49</v>
      </c>
      <c r="CC74" t="s">
        <v>420</v>
      </c>
      <c r="CD74">
        <v>2</v>
      </c>
      <c r="CE74" t="s">
        <v>162</v>
      </c>
      <c r="CF74">
        <v>0</v>
      </c>
      <c r="CH74">
        <v>0</v>
      </c>
      <c r="CK74">
        <v>3357485580</v>
      </c>
      <c r="CN74" t="s">
        <v>726</v>
      </c>
      <c r="CO74">
        <v>48758.58</v>
      </c>
      <c r="CP74">
        <v>16479.97</v>
      </c>
      <c r="CQ74">
        <v>24200.02</v>
      </c>
      <c r="CR74">
        <v>0</v>
      </c>
      <c r="CS74">
        <v>46506.98</v>
      </c>
      <c r="CT74">
        <v>0</v>
      </c>
      <c r="CU74">
        <v>0</v>
      </c>
      <c r="CV74">
        <v>0</v>
      </c>
      <c r="CW74">
        <v>0</v>
      </c>
      <c r="CX74">
        <f t="shared" si="1"/>
        <v>46506.98</v>
      </c>
    </row>
    <row r="75" spans="1:102" x14ac:dyDescent="0.25">
      <c r="A75">
        <v>66</v>
      </c>
      <c r="B75">
        <v>2787</v>
      </c>
      <c r="C75" t="s">
        <v>727</v>
      </c>
      <c r="D75" t="s">
        <v>728</v>
      </c>
      <c r="E75">
        <v>19820916</v>
      </c>
      <c r="F75" t="s">
        <v>729</v>
      </c>
      <c r="G75" t="s">
        <v>730</v>
      </c>
      <c r="H75" t="s">
        <v>131</v>
      </c>
      <c r="I75" t="s">
        <v>140</v>
      </c>
      <c r="J75" t="s">
        <v>106</v>
      </c>
      <c r="L75" t="s">
        <v>107</v>
      </c>
      <c r="M75" t="s">
        <v>731</v>
      </c>
      <c r="N75">
        <v>24129</v>
      </c>
      <c r="O75">
        <v>20230901</v>
      </c>
      <c r="P75">
        <v>0</v>
      </c>
      <c r="Q75">
        <v>910</v>
      </c>
      <c r="R75" t="s">
        <v>214</v>
      </c>
      <c r="S75">
        <v>19130</v>
      </c>
      <c r="T75" t="s">
        <v>554</v>
      </c>
      <c r="U75">
        <v>0</v>
      </c>
      <c r="W75">
        <v>0</v>
      </c>
      <c r="Y75">
        <v>0</v>
      </c>
      <c r="AA75">
        <v>100</v>
      </c>
      <c r="AB75">
        <v>0</v>
      </c>
      <c r="AD75">
        <v>0</v>
      </c>
      <c r="AF75">
        <v>0</v>
      </c>
      <c r="AH75">
        <v>0</v>
      </c>
      <c r="AI75">
        <v>0</v>
      </c>
      <c r="AK75">
        <v>0</v>
      </c>
      <c r="AM75">
        <v>0</v>
      </c>
      <c r="AO75">
        <v>0</v>
      </c>
      <c r="AP75">
        <v>1</v>
      </c>
      <c r="AQ75">
        <v>2</v>
      </c>
      <c r="AR75">
        <v>101</v>
      </c>
      <c r="AS75">
        <v>101</v>
      </c>
      <c r="AT75">
        <v>672</v>
      </c>
      <c r="AU75">
        <v>0</v>
      </c>
      <c r="AV75">
        <v>9</v>
      </c>
      <c r="AW75" t="s">
        <v>119</v>
      </c>
      <c r="AX75" t="s">
        <v>732</v>
      </c>
      <c r="AY75" t="s">
        <v>379</v>
      </c>
      <c r="AZ75" t="s">
        <v>292</v>
      </c>
      <c r="BA75" t="s">
        <v>249</v>
      </c>
      <c r="BB75">
        <v>0</v>
      </c>
      <c r="BC75">
        <v>0</v>
      </c>
      <c r="BD75">
        <v>0</v>
      </c>
      <c r="BE75">
        <v>1</v>
      </c>
      <c r="BF75" t="s">
        <v>116</v>
      </c>
      <c r="BG75">
        <v>0</v>
      </c>
      <c r="BI75">
        <v>0</v>
      </c>
      <c r="BK75">
        <v>424</v>
      </c>
      <c r="BL75" t="s">
        <v>175</v>
      </c>
      <c r="BM75">
        <v>1</v>
      </c>
      <c r="BN75" t="s">
        <v>118</v>
      </c>
      <c r="BO75">
        <v>1</v>
      </c>
      <c r="BP75" t="s">
        <v>119</v>
      </c>
      <c r="BQ75">
        <v>1</v>
      </c>
      <c r="BR75" t="s">
        <v>120</v>
      </c>
      <c r="BS75">
        <v>0</v>
      </c>
      <c r="BT75">
        <v>0</v>
      </c>
      <c r="BV75">
        <v>0</v>
      </c>
      <c r="BX75">
        <v>0</v>
      </c>
      <c r="BZ75">
        <v>0</v>
      </c>
      <c r="CB75">
        <v>0</v>
      </c>
      <c r="CD75">
        <v>0</v>
      </c>
      <c r="CF75">
        <v>0</v>
      </c>
      <c r="CH75">
        <v>0</v>
      </c>
      <c r="CK75">
        <v>3391945966</v>
      </c>
      <c r="CN75" t="s">
        <v>733</v>
      </c>
      <c r="CO75">
        <v>48758.58</v>
      </c>
      <c r="CP75">
        <v>5665.01</v>
      </c>
      <c r="CQ75">
        <v>7700.03</v>
      </c>
      <c r="CR75">
        <v>17602.53</v>
      </c>
      <c r="CS75">
        <v>22075.56</v>
      </c>
      <c r="CT75">
        <v>0</v>
      </c>
      <c r="CU75">
        <v>0</v>
      </c>
      <c r="CV75">
        <v>0</v>
      </c>
      <c r="CW75">
        <v>0</v>
      </c>
      <c r="CX75">
        <f t="shared" si="1"/>
        <v>22075.56</v>
      </c>
    </row>
    <row r="76" spans="1:102" x14ac:dyDescent="0.25">
      <c r="A76">
        <v>66</v>
      </c>
      <c r="B76">
        <v>2869</v>
      </c>
      <c r="C76" t="s">
        <v>734</v>
      </c>
      <c r="D76" t="s">
        <v>735</v>
      </c>
      <c r="E76">
        <v>19910505</v>
      </c>
      <c r="F76" t="s">
        <v>103</v>
      </c>
      <c r="G76" t="s">
        <v>736</v>
      </c>
      <c r="H76" t="s">
        <v>131</v>
      </c>
      <c r="I76" t="s">
        <v>140</v>
      </c>
      <c r="J76" t="s">
        <v>106</v>
      </c>
      <c r="L76" t="s">
        <v>107</v>
      </c>
      <c r="M76" t="s">
        <v>737</v>
      </c>
      <c r="N76">
        <v>24121</v>
      </c>
      <c r="O76">
        <v>20241101</v>
      </c>
      <c r="P76">
        <v>0</v>
      </c>
      <c r="Q76">
        <v>111</v>
      </c>
      <c r="R76" t="s">
        <v>144</v>
      </c>
      <c r="S76">
        <v>33012</v>
      </c>
      <c r="T76" t="s">
        <v>452</v>
      </c>
      <c r="U76">
        <v>0</v>
      </c>
      <c r="W76">
        <v>0</v>
      </c>
      <c r="Y76">
        <v>0</v>
      </c>
      <c r="AA76">
        <v>100</v>
      </c>
      <c r="AB76">
        <v>0</v>
      </c>
      <c r="AD76">
        <v>0</v>
      </c>
      <c r="AF76">
        <v>0</v>
      </c>
      <c r="AH76">
        <v>0</v>
      </c>
      <c r="AI76">
        <v>0</v>
      </c>
      <c r="AK76">
        <v>0</v>
      </c>
      <c r="AM76">
        <v>0</v>
      </c>
      <c r="AO76">
        <v>0</v>
      </c>
      <c r="AP76">
        <v>1</v>
      </c>
      <c r="AQ76">
        <v>1</v>
      </c>
      <c r="AR76">
        <v>101</v>
      </c>
      <c r="AS76">
        <v>103</v>
      </c>
      <c r="AT76">
        <v>681</v>
      </c>
      <c r="AU76">
        <v>0</v>
      </c>
      <c r="AV76">
        <v>87</v>
      </c>
      <c r="AW76" t="s">
        <v>111</v>
      </c>
      <c r="AX76" t="s">
        <v>146</v>
      </c>
      <c r="AY76" t="s">
        <v>260</v>
      </c>
      <c r="AZ76" t="s">
        <v>200</v>
      </c>
      <c r="BA76" t="s">
        <v>201</v>
      </c>
      <c r="BB76">
        <v>0</v>
      </c>
      <c r="BC76">
        <v>0</v>
      </c>
      <c r="BD76">
        <v>0</v>
      </c>
      <c r="BE76">
        <v>1</v>
      </c>
      <c r="BF76" t="s">
        <v>116</v>
      </c>
      <c r="BG76">
        <v>0</v>
      </c>
      <c r="BI76">
        <v>0</v>
      </c>
      <c r="BK76">
        <v>400</v>
      </c>
      <c r="BL76" t="s">
        <v>117</v>
      </c>
      <c r="BM76">
        <v>1</v>
      </c>
      <c r="BN76" t="s">
        <v>118</v>
      </c>
      <c r="BO76">
        <v>1</v>
      </c>
      <c r="BP76" t="s">
        <v>119</v>
      </c>
      <c r="BQ76">
        <v>1</v>
      </c>
      <c r="BR76" t="s">
        <v>120</v>
      </c>
      <c r="BS76">
        <v>0</v>
      </c>
      <c r="BT76">
        <v>40</v>
      </c>
      <c r="BU76" t="s">
        <v>121</v>
      </c>
      <c r="BV76">
        <v>6</v>
      </c>
      <c r="BW76" t="s">
        <v>122</v>
      </c>
      <c r="BX76">
        <v>25</v>
      </c>
      <c r="BY76" t="s">
        <v>123</v>
      </c>
      <c r="BZ76">
        <v>0</v>
      </c>
      <c r="CB76">
        <v>56</v>
      </c>
      <c r="CC76" t="s">
        <v>453</v>
      </c>
      <c r="CD76">
        <v>2</v>
      </c>
      <c r="CE76" t="s">
        <v>162</v>
      </c>
      <c r="CF76">
        <v>0</v>
      </c>
      <c r="CH76">
        <v>0</v>
      </c>
      <c r="CK76">
        <v>3472961997</v>
      </c>
      <c r="CN76" t="s">
        <v>738</v>
      </c>
      <c r="CO76">
        <v>48758.58</v>
      </c>
      <c r="CP76">
        <v>1620.06</v>
      </c>
      <c r="CQ76">
        <v>2640.04</v>
      </c>
      <c r="CR76">
        <v>0</v>
      </c>
      <c r="CS76">
        <v>13601.18</v>
      </c>
      <c r="CT76">
        <v>0</v>
      </c>
      <c r="CU76">
        <v>0</v>
      </c>
      <c r="CV76">
        <v>0</v>
      </c>
      <c r="CW76">
        <v>0</v>
      </c>
      <c r="CX76">
        <f t="shared" si="1"/>
        <v>13601.18</v>
      </c>
    </row>
    <row r="77" spans="1:102" x14ac:dyDescent="0.25">
      <c r="A77">
        <v>66</v>
      </c>
      <c r="B77">
        <v>1380</v>
      </c>
      <c r="C77" t="s">
        <v>739</v>
      </c>
      <c r="D77" t="s">
        <v>740</v>
      </c>
      <c r="E77">
        <v>19611110</v>
      </c>
      <c r="F77" t="s">
        <v>741</v>
      </c>
      <c r="G77" t="s">
        <v>742</v>
      </c>
      <c r="H77" t="s">
        <v>105</v>
      </c>
      <c r="I77" t="s">
        <v>743</v>
      </c>
      <c r="J77" t="s">
        <v>106</v>
      </c>
      <c r="L77" t="s">
        <v>107</v>
      </c>
      <c r="M77" t="s">
        <v>744</v>
      </c>
      <c r="N77">
        <v>24039</v>
      </c>
      <c r="O77">
        <v>19980201</v>
      </c>
      <c r="P77">
        <v>0</v>
      </c>
      <c r="Q77">
        <v>111</v>
      </c>
      <c r="R77" t="s">
        <v>144</v>
      </c>
      <c r="S77">
        <v>33011</v>
      </c>
      <c r="T77" t="s">
        <v>158</v>
      </c>
      <c r="U77">
        <v>0</v>
      </c>
      <c r="W77">
        <v>0</v>
      </c>
      <c r="Y77">
        <v>0</v>
      </c>
      <c r="AA77">
        <v>100</v>
      </c>
      <c r="AB77">
        <v>0</v>
      </c>
      <c r="AD77">
        <v>0</v>
      </c>
      <c r="AF77">
        <v>0</v>
      </c>
      <c r="AH77">
        <v>0</v>
      </c>
      <c r="AI77">
        <v>0</v>
      </c>
      <c r="AK77">
        <v>0</v>
      </c>
      <c r="AM77">
        <v>0</v>
      </c>
      <c r="AO77">
        <v>0</v>
      </c>
      <c r="AP77">
        <v>1</v>
      </c>
      <c r="AQ77">
        <v>1</v>
      </c>
      <c r="AR77">
        <v>101</v>
      </c>
      <c r="AS77">
        <v>103</v>
      </c>
      <c r="AT77">
        <v>671</v>
      </c>
      <c r="AU77">
        <v>0</v>
      </c>
      <c r="AV77">
        <v>85</v>
      </c>
      <c r="AW77" t="s">
        <v>111</v>
      </c>
      <c r="AX77" t="s">
        <v>159</v>
      </c>
      <c r="AY77" t="s">
        <v>133</v>
      </c>
      <c r="AZ77" t="s">
        <v>292</v>
      </c>
      <c r="BA77" t="s">
        <v>249</v>
      </c>
      <c r="BB77">
        <v>0</v>
      </c>
      <c r="BC77">
        <v>0</v>
      </c>
      <c r="BD77">
        <v>0</v>
      </c>
      <c r="BE77">
        <v>1</v>
      </c>
      <c r="BF77" t="s">
        <v>116</v>
      </c>
      <c r="BG77">
        <v>0</v>
      </c>
      <c r="BI77">
        <v>0</v>
      </c>
      <c r="BK77">
        <v>499</v>
      </c>
      <c r="BL77" t="s">
        <v>136</v>
      </c>
      <c r="BM77">
        <v>1</v>
      </c>
      <c r="BN77" t="s">
        <v>118</v>
      </c>
      <c r="BO77">
        <v>1</v>
      </c>
      <c r="BP77" t="s">
        <v>119</v>
      </c>
      <c r="BQ77">
        <v>1</v>
      </c>
      <c r="BR77" t="s">
        <v>120</v>
      </c>
      <c r="BS77">
        <v>0</v>
      </c>
      <c r="BT77">
        <v>40</v>
      </c>
      <c r="BU77" t="s">
        <v>121</v>
      </c>
      <c r="BV77">
        <v>6</v>
      </c>
      <c r="BW77" t="s">
        <v>122</v>
      </c>
      <c r="BX77">
        <v>23</v>
      </c>
      <c r="BY77" t="s">
        <v>160</v>
      </c>
      <c r="BZ77">
        <v>0</v>
      </c>
      <c r="CB77">
        <v>52</v>
      </c>
      <c r="CC77" t="s">
        <v>161</v>
      </c>
      <c r="CD77">
        <v>2</v>
      </c>
      <c r="CE77" t="s">
        <v>162</v>
      </c>
      <c r="CF77">
        <v>0</v>
      </c>
      <c r="CH77">
        <v>0</v>
      </c>
      <c r="CK77">
        <v>3921229426</v>
      </c>
      <c r="CN77" t="s">
        <v>745</v>
      </c>
      <c r="CO77">
        <v>48758.58</v>
      </c>
      <c r="CP77">
        <v>5665.01</v>
      </c>
      <c r="CQ77">
        <v>7700.03</v>
      </c>
      <c r="CR77">
        <v>15530.34</v>
      </c>
      <c r="CS77">
        <v>28000.89</v>
      </c>
      <c r="CT77">
        <v>4267.76</v>
      </c>
      <c r="CU77">
        <v>-17.96</v>
      </c>
      <c r="CV77">
        <v>0</v>
      </c>
      <c r="CW77">
        <v>0</v>
      </c>
      <c r="CX77">
        <f t="shared" si="1"/>
        <v>32250.690000000002</v>
      </c>
    </row>
    <row r="78" spans="1:102" x14ac:dyDescent="0.25">
      <c r="A78">
        <v>66</v>
      </c>
      <c r="B78">
        <v>2792</v>
      </c>
      <c r="C78" t="s">
        <v>746</v>
      </c>
      <c r="D78" t="s">
        <v>747</v>
      </c>
      <c r="E78">
        <v>19810813</v>
      </c>
      <c r="F78" t="s">
        <v>748</v>
      </c>
      <c r="G78" t="s">
        <v>749</v>
      </c>
      <c r="H78" t="s">
        <v>131</v>
      </c>
      <c r="I78" t="s">
        <v>140</v>
      </c>
      <c r="J78" t="s">
        <v>106</v>
      </c>
      <c r="K78" t="s">
        <v>140</v>
      </c>
      <c r="L78" t="s">
        <v>107</v>
      </c>
      <c r="M78" t="s">
        <v>750</v>
      </c>
      <c r="N78">
        <v>24121</v>
      </c>
      <c r="O78">
        <v>20230916</v>
      </c>
      <c r="P78">
        <v>0</v>
      </c>
      <c r="Q78">
        <v>510</v>
      </c>
      <c r="R78" t="s">
        <v>268</v>
      </c>
      <c r="S78">
        <v>710</v>
      </c>
      <c r="T78" t="s">
        <v>751</v>
      </c>
      <c r="U78">
        <v>0</v>
      </c>
      <c r="W78">
        <v>0</v>
      </c>
      <c r="Y78">
        <v>0</v>
      </c>
      <c r="AA78">
        <v>100</v>
      </c>
      <c r="AB78">
        <v>0</v>
      </c>
      <c r="AD78">
        <v>0</v>
      </c>
      <c r="AF78">
        <v>0</v>
      </c>
      <c r="AH78">
        <v>0</v>
      </c>
      <c r="AI78">
        <v>0</v>
      </c>
      <c r="AK78">
        <v>0</v>
      </c>
      <c r="AM78">
        <v>0</v>
      </c>
      <c r="AO78">
        <v>0</v>
      </c>
      <c r="AP78">
        <v>1</v>
      </c>
      <c r="AQ78">
        <v>1</v>
      </c>
      <c r="AR78">
        <v>102</v>
      </c>
      <c r="AS78">
        <v>107</v>
      </c>
      <c r="AT78">
        <v>681</v>
      </c>
      <c r="AU78">
        <v>0</v>
      </c>
      <c r="AV78">
        <v>97</v>
      </c>
      <c r="AW78" t="s">
        <v>329</v>
      </c>
      <c r="AX78" t="s">
        <v>330</v>
      </c>
      <c r="AY78" t="s">
        <v>752</v>
      </c>
      <c r="AZ78" t="s">
        <v>200</v>
      </c>
      <c r="BA78" t="s">
        <v>201</v>
      </c>
      <c r="BB78">
        <v>0</v>
      </c>
      <c r="BC78">
        <v>0</v>
      </c>
      <c r="BD78">
        <v>0</v>
      </c>
      <c r="BE78">
        <v>1</v>
      </c>
      <c r="BF78" t="s">
        <v>116</v>
      </c>
      <c r="BG78">
        <v>0</v>
      </c>
      <c r="BI78">
        <v>0</v>
      </c>
      <c r="BK78">
        <v>426</v>
      </c>
      <c r="BL78" t="s">
        <v>753</v>
      </c>
      <c r="BM78">
        <v>4</v>
      </c>
      <c r="BN78" t="s">
        <v>234</v>
      </c>
      <c r="BO78">
        <v>2</v>
      </c>
      <c r="BP78" t="s">
        <v>203</v>
      </c>
      <c r="BQ78">
        <v>1</v>
      </c>
      <c r="BR78" t="s">
        <v>120</v>
      </c>
      <c r="BS78">
        <v>0</v>
      </c>
      <c r="BT78">
        <v>0</v>
      </c>
      <c r="BV78">
        <v>0</v>
      </c>
      <c r="BX78">
        <v>0</v>
      </c>
      <c r="BZ78">
        <v>0</v>
      </c>
      <c r="CB78">
        <v>0</v>
      </c>
      <c r="CD78">
        <v>0</v>
      </c>
      <c r="CF78">
        <v>0</v>
      </c>
      <c r="CH78">
        <v>0</v>
      </c>
      <c r="CK78">
        <v>3291531394</v>
      </c>
      <c r="CN78" t="s">
        <v>754</v>
      </c>
      <c r="CO78">
        <v>48758.58</v>
      </c>
      <c r="CP78">
        <v>1620.06</v>
      </c>
      <c r="CQ78">
        <v>2640.04</v>
      </c>
      <c r="CR78">
        <v>5845.02</v>
      </c>
      <c r="CS78">
        <v>3550.69</v>
      </c>
      <c r="CT78">
        <v>0</v>
      </c>
      <c r="CU78">
        <v>0</v>
      </c>
      <c r="CV78">
        <v>0</v>
      </c>
      <c r="CW78">
        <v>0</v>
      </c>
      <c r="CX78">
        <f t="shared" si="1"/>
        <v>3550.69</v>
      </c>
    </row>
    <row r="79" spans="1:102" x14ac:dyDescent="0.25">
      <c r="A79">
        <v>66</v>
      </c>
      <c r="B79">
        <v>2524</v>
      </c>
      <c r="C79" t="s">
        <v>755</v>
      </c>
      <c r="D79" t="s">
        <v>756</v>
      </c>
      <c r="E79">
        <v>19840209</v>
      </c>
      <c r="F79" t="s">
        <v>309</v>
      </c>
      <c r="G79" t="s">
        <v>757</v>
      </c>
      <c r="H79" t="s">
        <v>131</v>
      </c>
      <c r="I79" t="s">
        <v>758</v>
      </c>
      <c r="J79" t="s">
        <v>106</v>
      </c>
      <c r="L79" t="s">
        <v>107</v>
      </c>
      <c r="M79" t="s">
        <v>759</v>
      </c>
      <c r="N79">
        <v>24050</v>
      </c>
      <c r="O79">
        <v>20180901</v>
      </c>
      <c r="P79">
        <v>0</v>
      </c>
      <c r="Q79">
        <v>111</v>
      </c>
      <c r="R79" t="s">
        <v>144</v>
      </c>
      <c r="S79">
        <v>31021</v>
      </c>
      <c r="T79" t="s">
        <v>760</v>
      </c>
      <c r="U79">
        <v>0</v>
      </c>
      <c r="W79">
        <v>0</v>
      </c>
      <c r="Y79">
        <v>0</v>
      </c>
      <c r="AA79">
        <v>100</v>
      </c>
      <c r="AB79">
        <v>0</v>
      </c>
      <c r="AD79">
        <v>0</v>
      </c>
      <c r="AF79">
        <v>0</v>
      </c>
      <c r="AH79">
        <v>0</v>
      </c>
      <c r="AI79">
        <v>0</v>
      </c>
      <c r="AK79">
        <v>0</v>
      </c>
      <c r="AM79">
        <v>0</v>
      </c>
      <c r="AO79">
        <v>0</v>
      </c>
      <c r="AP79">
        <v>1</v>
      </c>
      <c r="AQ79">
        <v>2</v>
      </c>
      <c r="AR79">
        <v>101</v>
      </c>
      <c r="AS79">
        <v>101</v>
      </c>
      <c r="AT79">
        <v>632</v>
      </c>
      <c r="AU79">
        <v>0</v>
      </c>
      <c r="AV79">
        <v>71</v>
      </c>
      <c r="AW79" t="s">
        <v>119</v>
      </c>
      <c r="AX79" t="s">
        <v>216</v>
      </c>
      <c r="AY79" t="s">
        <v>379</v>
      </c>
      <c r="AZ79" t="s">
        <v>134</v>
      </c>
      <c r="BA79" t="s">
        <v>135</v>
      </c>
      <c r="BB79">
        <v>0</v>
      </c>
      <c r="BC79">
        <v>0</v>
      </c>
      <c r="BD79">
        <v>0</v>
      </c>
      <c r="BE79">
        <v>1</v>
      </c>
      <c r="BF79" t="s">
        <v>116</v>
      </c>
      <c r="BG79">
        <v>0</v>
      </c>
      <c r="BI79">
        <v>0</v>
      </c>
      <c r="BK79">
        <v>424</v>
      </c>
      <c r="BL79" t="s">
        <v>175</v>
      </c>
      <c r="BM79">
        <v>1</v>
      </c>
      <c r="BN79" t="s">
        <v>118</v>
      </c>
      <c r="BO79">
        <v>1</v>
      </c>
      <c r="BP79" t="s">
        <v>119</v>
      </c>
      <c r="BQ79">
        <v>1</v>
      </c>
      <c r="BR79" t="s">
        <v>120</v>
      </c>
      <c r="BS79">
        <v>0</v>
      </c>
      <c r="BT79">
        <v>40</v>
      </c>
      <c r="BU79" t="s">
        <v>121</v>
      </c>
      <c r="BV79">
        <v>5</v>
      </c>
      <c r="BW79" t="s">
        <v>176</v>
      </c>
      <c r="BX79">
        <v>21</v>
      </c>
      <c r="BY79" t="s">
        <v>761</v>
      </c>
      <c r="BZ79">
        <v>0</v>
      </c>
      <c r="CB79">
        <v>0</v>
      </c>
      <c r="CD79">
        <v>2</v>
      </c>
      <c r="CE79" t="s">
        <v>162</v>
      </c>
      <c r="CF79">
        <v>0</v>
      </c>
      <c r="CH79">
        <v>0</v>
      </c>
      <c r="CK79">
        <v>3404653536</v>
      </c>
      <c r="CN79" t="s">
        <v>762</v>
      </c>
      <c r="CO79">
        <v>48758.58</v>
      </c>
      <c r="CP79">
        <v>11330.02</v>
      </c>
      <c r="CQ79">
        <v>13199.94</v>
      </c>
      <c r="CR79">
        <v>19383</v>
      </c>
      <c r="CS79">
        <v>22075.56</v>
      </c>
      <c r="CT79">
        <v>2631.65</v>
      </c>
      <c r="CU79">
        <v>0</v>
      </c>
      <c r="CV79">
        <v>0</v>
      </c>
      <c r="CW79">
        <v>0</v>
      </c>
      <c r="CX79">
        <f t="shared" si="1"/>
        <v>24707.210000000003</v>
      </c>
    </row>
    <row r="80" spans="1:102" x14ac:dyDescent="0.25">
      <c r="A80">
        <v>66</v>
      </c>
      <c r="B80">
        <v>709</v>
      </c>
      <c r="C80" t="s">
        <v>763</v>
      </c>
      <c r="D80" t="s">
        <v>764</v>
      </c>
      <c r="E80">
        <v>19610106</v>
      </c>
      <c r="F80" t="s">
        <v>140</v>
      </c>
      <c r="G80" t="s">
        <v>765</v>
      </c>
      <c r="H80" t="s">
        <v>105</v>
      </c>
      <c r="I80" t="s">
        <v>766</v>
      </c>
      <c r="J80" t="s">
        <v>106</v>
      </c>
      <c r="L80" t="s">
        <v>107</v>
      </c>
      <c r="M80" t="s">
        <v>767</v>
      </c>
      <c r="N80">
        <v>24053</v>
      </c>
      <c r="O80">
        <v>19890701</v>
      </c>
      <c r="P80">
        <v>0</v>
      </c>
      <c r="Q80">
        <v>137</v>
      </c>
      <c r="R80" t="s">
        <v>109</v>
      </c>
      <c r="S80">
        <v>33031</v>
      </c>
      <c r="T80" t="s">
        <v>186</v>
      </c>
      <c r="U80">
        <v>0</v>
      </c>
      <c r="W80">
        <v>0</v>
      </c>
      <c r="Y80">
        <v>0</v>
      </c>
      <c r="AA80">
        <v>100</v>
      </c>
      <c r="AB80">
        <v>0</v>
      </c>
      <c r="AD80">
        <v>0</v>
      </c>
      <c r="AF80">
        <v>0</v>
      </c>
      <c r="AH80">
        <v>0</v>
      </c>
      <c r="AI80">
        <v>0</v>
      </c>
      <c r="AK80">
        <v>0</v>
      </c>
      <c r="AM80">
        <v>0</v>
      </c>
      <c r="AO80">
        <v>0</v>
      </c>
      <c r="AP80">
        <v>1</v>
      </c>
      <c r="AQ80">
        <v>1</v>
      </c>
      <c r="AR80">
        <v>101</v>
      </c>
      <c r="AS80">
        <v>103</v>
      </c>
      <c r="AT80">
        <v>661</v>
      </c>
      <c r="AU80">
        <v>0</v>
      </c>
      <c r="AV80">
        <v>85</v>
      </c>
      <c r="AW80" t="s">
        <v>111</v>
      </c>
      <c r="AX80" t="s">
        <v>159</v>
      </c>
      <c r="AY80" t="s">
        <v>187</v>
      </c>
      <c r="AZ80" t="s">
        <v>114</v>
      </c>
      <c r="BA80" t="s">
        <v>115</v>
      </c>
      <c r="BB80">
        <v>0</v>
      </c>
      <c r="BC80">
        <v>0</v>
      </c>
      <c r="BD80">
        <v>0</v>
      </c>
      <c r="BE80">
        <v>1</v>
      </c>
      <c r="BF80" t="s">
        <v>116</v>
      </c>
      <c r="BG80">
        <v>0</v>
      </c>
      <c r="BI80">
        <v>0</v>
      </c>
      <c r="BK80">
        <v>499</v>
      </c>
      <c r="BL80" t="s">
        <v>136</v>
      </c>
      <c r="BM80">
        <v>1</v>
      </c>
      <c r="BN80" t="s">
        <v>118</v>
      </c>
      <c r="BO80">
        <v>1</v>
      </c>
      <c r="BP80" t="s">
        <v>119</v>
      </c>
      <c r="BQ80">
        <v>1</v>
      </c>
      <c r="BR80" t="s">
        <v>120</v>
      </c>
      <c r="BS80">
        <v>0</v>
      </c>
      <c r="BT80">
        <v>40</v>
      </c>
      <c r="BU80" t="s">
        <v>121</v>
      </c>
      <c r="BV80">
        <v>6</v>
      </c>
      <c r="BW80" t="s">
        <v>122</v>
      </c>
      <c r="BX80">
        <v>23</v>
      </c>
      <c r="BY80" t="s">
        <v>160</v>
      </c>
      <c r="BZ80">
        <v>0</v>
      </c>
      <c r="CB80">
        <v>53</v>
      </c>
      <c r="CC80" t="s">
        <v>188</v>
      </c>
      <c r="CD80">
        <v>3</v>
      </c>
      <c r="CE80" t="s">
        <v>125</v>
      </c>
      <c r="CF80">
        <v>0</v>
      </c>
      <c r="CH80">
        <v>0</v>
      </c>
      <c r="CN80" t="s">
        <v>768</v>
      </c>
      <c r="CO80">
        <v>48758.58</v>
      </c>
      <c r="CP80">
        <v>6695</v>
      </c>
      <c r="CQ80">
        <v>10999.95</v>
      </c>
      <c r="CR80">
        <v>18379.05</v>
      </c>
      <c r="CS80">
        <v>32141.26</v>
      </c>
      <c r="CT80">
        <v>3360.91</v>
      </c>
      <c r="CU80">
        <v>0</v>
      </c>
      <c r="CV80">
        <v>0</v>
      </c>
      <c r="CW80">
        <v>0</v>
      </c>
      <c r="CX80">
        <f t="shared" si="1"/>
        <v>35502.17</v>
      </c>
    </row>
    <row r="81" spans="1:102" x14ac:dyDescent="0.25">
      <c r="A81">
        <v>66</v>
      </c>
      <c r="B81">
        <v>2723</v>
      </c>
      <c r="C81" t="s">
        <v>769</v>
      </c>
      <c r="D81" t="s">
        <v>549</v>
      </c>
      <c r="E81">
        <v>19831202</v>
      </c>
      <c r="F81" t="s">
        <v>676</v>
      </c>
      <c r="G81" t="s">
        <v>770</v>
      </c>
      <c r="H81" t="s">
        <v>105</v>
      </c>
      <c r="I81" t="s">
        <v>771</v>
      </c>
      <c r="J81" t="s">
        <v>212</v>
      </c>
      <c r="L81" t="s">
        <v>107</v>
      </c>
      <c r="M81" t="s">
        <v>772</v>
      </c>
      <c r="N81">
        <v>20096</v>
      </c>
      <c r="O81">
        <v>20220716</v>
      </c>
      <c r="P81">
        <v>0</v>
      </c>
      <c r="Q81">
        <v>111</v>
      </c>
      <c r="R81" t="s">
        <v>144</v>
      </c>
      <c r="S81">
        <v>31032</v>
      </c>
      <c r="T81" t="s">
        <v>311</v>
      </c>
      <c r="U81">
        <v>0</v>
      </c>
      <c r="W81">
        <v>0</v>
      </c>
      <c r="Y81">
        <v>0</v>
      </c>
      <c r="AA81">
        <v>100</v>
      </c>
      <c r="AB81">
        <v>0</v>
      </c>
      <c r="AD81">
        <v>0</v>
      </c>
      <c r="AF81">
        <v>0</v>
      </c>
      <c r="AH81">
        <v>0</v>
      </c>
      <c r="AI81">
        <v>0</v>
      </c>
      <c r="AK81">
        <v>0</v>
      </c>
      <c r="AM81">
        <v>0</v>
      </c>
      <c r="AO81">
        <v>0</v>
      </c>
      <c r="AP81">
        <v>1</v>
      </c>
      <c r="AQ81">
        <v>2</v>
      </c>
      <c r="AR81">
        <v>101</v>
      </c>
      <c r="AS81">
        <v>101</v>
      </c>
      <c r="AT81">
        <v>681</v>
      </c>
      <c r="AU81">
        <v>0</v>
      </c>
      <c r="AV81">
        <v>73</v>
      </c>
      <c r="AW81" t="s">
        <v>119</v>
      </c>
      <c r="AX81" t="s">
        <v>312</v>
      </c>
      <c r="AY81" t="s">
        <v>403</v>
      </c>
      <c r="AZ81" t="s">
        <v>200</v>
      </c>
      <c r="BA81" t="s">
        <v>201</v>
      </c>
      <c r="BB81">
        <v>0</v>
      </c>
      <c r="BC81">
        <v>0</v>
      </c>
      <c r="BD81">
        <v>0</v>
      </c>
      <c r="BE81">
        <v>1</v>
      </c>
      <c r="BF81" t="s">
        <v>116</v>
      </c>
      <c r="BG81">
        <v>0</v>
      </c>
      <c r="BI81">
        <v>0</v>
      </c>
      <c r="BK81">
        <v>424</v>
      </c>
      <c r="BL81" t="s">
        <v>175</v>
      </c>
      <c r="BM81">
        <v>1</v>
      </c>
      <c r="BN81" t="s">
        <v>118</v>
      </c>
      <c r="BO81">
        <v>1</v>
      </c>
      <c r="BP81" t="s">
        <v>119</v>
      </c>
      <c r="BQ81">
        <v>1</v>
      </c>
      <c r="BR81" t="s">
        <v>120</v>
      </c>
      <c r="BS81">
        <v>0</v>
      </c>
      <c r="BT81">
        <v>0</v>
      </c>
      <c r="BV81">
        <v>0</v>
      </c>
      <c r="BX81">
        <v>0</v>
      </c>
      <c r="BZ81">
        <v>0</v>
      </c>
      <c r="CB81">
        <v>0</v>
      </c>
      <c r="CD81">
        <v>0</v>
      </c>
      <c r="CF81">
        <v>0</v>
      </c>
      <c r="CH81">
        <v>0</v>
      </c>
      <c r="CK81">
        <v>3388890556</v>
      </c>
      <c r="CN81" t="s">
        <v>773</v>
      </c>
      <c r="CO81">
        <v>48758.58</v>
      </c>
      <c r="CP81">
        <v>1620.06</v>
      </c>
      <c r="CQ81">
        <v>2640.04</v>
      </c>
      <c r="CR81">
        <v>16723.28</v>
      </c>
      <c r="CS81">
        <v>13601.18</v>
      </c>
      <c r="CT81">
        <v>3649.55</v>
      </c>
      <c r="CU81">
        <v>0</v>
      </c>
      <c r="CV81">
        <v>0</v>
      </c>
      <c r="CW81">
        <v>0</v>
      </c>
      <c r="CX81">
        <f t="shared" si="1"/>
        <v>17250.73</v>
      </c>
    </row>
    <row r="82" spans="1:102" x14ac:dyDescent="0.25">
      <c r="A82">
        <v>66</v>
      </c>
      <c r="B82">
        <v>2767</v>
      </c>
      <c r="C82" t="s">
        <v>774</v>
      </c>
      <c r="D82" t="s">
        <v>775</v>
      </c>
      <c r="E82">
        <v>19950808</v>
      </c>
      <c r="F82" t="s">
        <v>255</v>
      </c>
      <c r="G82" t="s">
        <v>776</v>
      </c>
      <c r="H82" t="s">
        <v>105</v>
      </c>
      <c r="I82" t="s">
        <v>182</v>
      </c>
      <c r="J82" t="s">
        <v>106</v>
      </c>
      <c r="L82" t="s">
        <v>107</v>
      </c>
      <c r="M82" t="s">
        <v>777</v>
      </c>
      <c r="N82">
        <v>24022</v>
      </c>
      <c r="O82">
        <v>20230601</v>
      </c>
      <c r="P82">
        <v>0</v>
      </c>
      <c r="Q82">
        <v>111</v>
      </c>
      <c r="R82" t="s">
        <v>144</v>
      </c>
      <c r="S82">
        <v>33013</v>
      </c>
      <c r="T82" t="s">
        <v>259</v>
      </c>
      <c r="U82">
        <v>0</v>
      </c>
      <c r="W82">
        <v>0</v>
      </c>
      <c r="Y82">
        <v>0</v>
      </c>
      <c r="AA82">
        <v>100</v>
      </c>
      <c r="AB82">
        <v>0</v>
      </c>
      <c r="AD82">
        <v>0</v>
      </c>
      <c r="AF82">
        <v>0</v>
      </c>
      <c r="AH82">
        <v>0</v>
      </c>
      <c r="AI82">
        <v>0</v>
      </c>
      <c r="AK82">
        <v>0</v>
      </c>
      <c r="AM82">
        <v>0</v>
      </c>
      <c r="AO82">
        <v>0</v>
      </c>
      <c r="AP82">
        <v>1</v>
      </c>
      <c r="AQ82">
        <v>1</v>
      </c>
      <c r="AR82">
        <v>101</v>
      </c>
      <c r="AS82">
        <v>103</v>
      </c>
      <c r="AT82">
        <v>681</v>
      </c>
      <c r="AU82">
        <v>0</v>
      </c>
      <c r="AV82">
        <v>86</v>
      </c>
      <c r="AW82" t="s">
        <v>111</v>
      </c>
      <c r="AX82" t="s">
        <v>112</v>
      </c>
      <c r="AY82" t="s">
        <v>260</v>
      </c>
      <c r="AZ82" t="s">
        <v>200</v>
      </c>
      <c r="BA82" t="s">
        <v>201</v>
      </c>
      <c r="BB82">
        <v>0</v>
      </c>
      <c r="BC82">
        <v>0</v>
      </c>
      <c r="BD82">
        <v>0</v>
      </c>
      <c r="BE82">
        <v>1</v>
      </c>
      <c r="BF82" t="s">
        <v>116</v>
      </c>
      <c r="BG82">
        <v>0</v>
      </c>
      <c r="BI82">
        <v>0</v>
      </c>
      <c r="BK82">
        <v>400</v>
      </c>
      <c r="BL82" t="s">
        <v>117</v>
      </c>
      <c r="BM82">
        <v>1</v>
      </c>
      <c r="BN82" t="s">
        <v>118</v>
      </c>
      <c r="BO82">
        <v>1</v>
      </c>
      <c r="BP82" t="s">
        <v>119</v>
      </c>
      <c r="BQ82">
        <v>1</v>
      </c>
      <c r="BR82" t="s">
        <v>120</v>
      </c>
      <c r="BS82">
        <v>0</v>
      </c>
      <c r="BT82">
        <v>40</v>
      </c>
      <c r="BU82" t="s">
        <v>121</v>
      </c>
      <c r="BV82">
        <v>6</v>
      </c>
      <c r="BW82" t="s">
        <v>122</v>
      </c>
      <c r="BX82">
        <v>24</v>
      </c>
      <c r="BY82" t="s">
        <v>261</v>
      </c>
      <c r="BZ82">
        <v>0</v>
      </c>
      <c r="CB82">
        <v>54</v>
      </c>
      <c r="CC82" t="s">
        <v>262</v>
      </c>
      <c r="CD82">
        <v>2</v>
      </c>
      <c r="CE82" t="s">
        <v>162</v>
      </c>
      <c r="CF82">
        <v>0</v>
      </c>
      <c r="CH82">
        <v>0</v>
      </c>
      <c r="CK82">
        <v>3890956313</v>
      </c>
      <c r="CN82" t="s">
        <v>778</v>
      </c>
      <c r="CO82">
        <v>48758.58</v>
      </c>
      <c r="CP82">
        <v>1620.06</v>
      </c>
      <c r="CQ82">
        <v>2640.04</v>
      </c>
      <c r="CR82">
        <v>19232.8</v>
      </c>
      <c r="CS82">
        <v>13601.18</v>
      </c>
      <c r="CT82">
        <v>0</v>
      </c>
      <c r="CU82">
        <v>168.75</v>
      </c>
      <c r="CV82">
        <v>0</v>
      </c>
      <c r="CW82">
        <v>0</v>
      </c>
      <c r="CX82">
        <f t="shared" si="1"/>
        <v>13769.93</v>
      </c>
    </row>
    <row r="83" spans="1:102" x14ac:dyDescent="0.25">
      <c r="A83">
        <v>66</v>
      </c>
      <c r="B83">
        <v>1575</v>
      </c>
      <c r="C83" t="s">
        <v>779</v>
      </c>
      <c r="D83" t="s">
        <v>390</v>
      </c>
      <c r="E83">
        <v>19650818</v>
      </c>
      <c r="F83" t="s">
        <v>780</v>
      </c>
      <c r="G83" t="s">
        <v>781</v>
      </c>
      <c r="H83" t="s">
        <v>131</v>
      </c>
      <c r="I83" t="s">
        <v>338</v>
      </c>
      <c r="J83" t="s">
        <v>106</v>
      </c>
      <c r="L83" t="s">
        <v>107</v>
      </c>
      <c r="M83" t="s">
        <v>782</v>
      </c>
      <c r="N83">
        <v>24030</v>
      </c>
      <c r="O83">
        <v>19990216</v>
      </c>
      <c r="P83">
        <v>0</v>
      </c>
      <c r="Q83">
        <v>137</v>
      </c>
      <c r="R83" t="s">
        <v>109</v>
      </c>
      <c r="S83">
        <v>33033</v>
      </c>
      <c r="T83" t="s">
        <v>301</v>
      </c>
      <c r="U83">
        <v>0</v>
      </c>
      <c r="W83">
        <v>0</v>
      </c>
      <c r="Y83">
        <v>0</v>
      </c>
      <c r="AA83">
        <v>100</v>
      </c>
      <c r="AB83">
        <v>0</v>
      </c>
      <c r="AD83">
        <v>0</v>
      </c>
      <c r="AF83">
        <v>0</v>
      </c>
      <c r="AH83">
        <v>0</v>
      </c>
      <c r="AI83">
        <v>0</v>
      </c>
      <c r="AK83">
        <v>0</v>
      </c>
      <c r="AM83">
        <v>0</v>
      </c>
      <c r="AO83">
        <v>0</v>
      </c>
      <c r="AP83">
        <v>1</v>
      </c>
      <c r="AQ83">
        <v>1</v>
      </c>
      <c r="AR83">
        <v>101</v>
      </c>
      <c r="AS83">
        <v>103</v>
      </c>
      <c r="AT83">
        <v>621</v>
      </c>
      <c r="AU83">
        <v>0</v>
      </c>
      <c r="AV83">
        <v>86</v>
      </c>
      <c r="AW83" t="s">
        <v>111</v>
      </c>
      <c r="AX83" t="s">
        <v>112</v>
      </c>
      <c r="AY83" t="s">
        <v>133</v>
      </c>
      <c r="AZ83" t="s">
        <v>173</v>
      </c>
      <c r="BA83" t="s">
        <v>174</v>
      </c>
      <c r="BB83">
        <v>0</v>
      </c>
      <c r="BC83">
        <v>0</v>
      </c>
      <c r="BD83">
        <v>0</v>
      </c>
      <c r="BE83">
        <v>1</v>
      </c>
      <c r="BF83" t="s">
        <v>116</v>
      </c>
      <c r="BG83">
        <v>0</v>
      </c>
      <c r="BI83">
        <v>0</v>
      </c>
      <c r="BK83">
        <v>499</v>
      </c>
      <c r="BL83" t="s">
        <v>136</v>
      </c>
      <c r="BM83">
        <v>1</v>
      </c>
      <c r="BN83" t="s">
        <v>118</v>
      </c>
      <c r="BO83">
        <v>1</v>
      </c>
      <c r="BP83" t="s">
        <v>119</v>
      </c>
      <c r="BQ83">
        <v>1</v>
      </c>
      <c r="BR83" t="s">
        <v>120</v>
      </c>
      <c r="BS83">
        <v>0</v>
      </c>
      <c r="BT83">
        <v>40</v>
      </c>
      <c r="BU83" t="s">
        <v>121</v>
      </c>
      <c r="BV83">
        <v>6</v>
      </c>
      <c r="BW83" t="s">
        <v>122</v>
      </c>
      <c r="BX83">
        <v>25</v>
      </c>
      <c r="BY83" t="s">
        <v>123</v>
      </c>
      <c r="BZ83">
        <v>0</v>
      </c>
      <c r="CB83">
        <v>55</v>
      </c>
      <c r="CC83" t="s">
        <v>303</v>
      </c>
      <c r="CD83">
        <v>3</v>
      </c>
      <c r="CE83" t="s">
        <v>125</v>
      </c>
      <c r="CF83">
        <v>0</v>
      </c>
      <c r="CH83">
        <v>0</v>
      </c>
      <c r="CJ83" t="s">
        <v>783</v>
      </c>
      <c r="CK83" t="s">
        <v>784</v>
      </c>
      <c r="CN83" t="s">
        <v>785</v>
      </c>
      <c r="CO83">
        <v>48758.58</v>
      </c>
      <c r="CP83">
        <v>12874.94</v>
      </c>
      <c r="CQ83">
        <v>17600.05</v>
      </c>
      <c r="CR83">
        <v>18316.689999999999</v>
      </c>
      <c r="CS83">
        <v>28000.89</v>
      </c>
      <c r="CT83">
        <v>2646.11</v>
      </c>
      <c r="CU83">
        <v>0</v>
      </c>
      <c r="CV83">
        <v>0</v>
      </c>
      <c r="CW83">
        <v>0</v>
      </c>
      <c r="CX83">
        <f t="shared" si="1"/>
        <v>30647</v>
      </c>
    </row>
    <row r="84" spans="1:102" x14ac:dyDescent="0.25">
      <c r="A84">
        <v>66</v>
      </c>
      <c r="B84">
        <v>2251</v>
      </c>
      <c r="C84" t="s">
        <v>779</v>
      </c>
      <c r="D84" t="s">
        <v>786</v>
      </c>
      <c r="E84">
        <v>19850228</v>
      </c>
      <c r="F84" t="s">
        <v>140</v>
      </c>
      <c r="G84" t="s">
        <v>787</v>
      </c>
      <c r="H84" t="s">
        <v>131</v>
      </c>
      <c r="I84" t="s">
        <v>788</v>
      </c>
      <c r="J84" t="s">
        <v>106</v>
      </c>
      <c r="L84" t="s">
        <v>107</v>
      </c>
      <c r="M84" t="s">
        <v>789</v>
      </c>
      <c r="N84">
        <v>24020</v>
      </c>
      <c r="O84">
        <v>20090803</v>
      </c>
      <c r="P84">
        <v>0</v>
      </c>
      <c r="Q84">
        <v>111</v>
      </c>
      <c r="R84" t="s">
        <v>144</v>
      </c>
      <c r="S84">
        <v>31330</v>
      </c>
      <c r="T84" t="s">
        <v>790</v>
      </c>
      <c r="U84">
        <v>0</v>
      </c>
      <c r="W84">
        <v>0</v>
      </c>
      <c r="Y84">
        <v>0</v>
      </c>
      <c r="AA84">
        <v>100</v>
      </c>
      <c r="AB84">
        <v>0</v>
      </c>
      <c r="AD84">
        <v>0</v>
      </c>
      <c r="AF84">
        <v>0</v>
      </c>
      <c r="AH84">
        <v>0</v>
      </c>
      <c r="AI84">
        <v>0</v>
      </c>
      <c r="AK84">
        <v>0</v>
      </c>
      <c r="AM84">
        <v>0</v>
      </c>
      <c r="AO84">
        <v>0</v>
      </c>
      <c r="AP84">
        <v>1</v>
      </c>
      <c r="AQ84">
        <v>1</v>
      </c>
      <c r="AR84">
        <v>102</v>
      </c>
      <c r="AS84">
        <v>115</v>
      </c>
      <c r="AT84">
        <v>697</v>
      </c>
      <c r="AU84">
        <v>812</v>
      </c>
      <c r="AV84">
        <v>0</v>
      </c>
      <c r="AW84" t="s">
        <v>270</v>
      </c>
      <c r="AY84" t="s">
        <v>271</v>
      </c>
      <c r="AZ84" t="s">
        <v>586</v>
      </c>
      <c r="BA84" t="s">
        <v>365</v>
      </c>
      <c r="BB84">
        <v>6</v>
      </c>
      <c r="BC84">
        <v>0</v>
      </c>
      <c r="BD84">
        <v>0</v>
      </c>
      <c r="BE84">
        <v>1</v>
      </c>
      <c r="BF84" t="s">
        <v>116</v>
      </c>
      <c r="BG84">
        <v>0</v>
      </c>
      <c r="BI84">
        <v>0</v>
      </c>
      <c r="BK84">
        <v>499</v>
      </c>
      <c r="BL84" t="s">
        <v>136</v>
      </c>
      <c r="BM84">
        <v>2</v>
      </c>
      <c r="BN84" t="s">
        <v>587</v>
      </c>
      <c r="BO84">
        <v>2</v>
      </c>
      <c r="BP84" t="s">
        <v>203</v>
      </c>
      <c r="BQ84">
        <v>1</v>
      </c>
      <c r="BR84" t="s">
        <v>120</v>
      </c>
      <c r="BS84">
        <v>0</v>
      </c>
      <c r="BT84">
        <v>40</v>
      </c>
      <c r="BU84" t="s">
        <v>121</v>
      </c>
      <c r="BV84">
        <v>5</v>
      </c>
      <c r="BW84" t="s">
        <v>176</v>
      </c>
      <c r="BX84">
        <v>19</v>
      </c>
      <c r="BY84" t="s">
        <v>650</v>
      </c>
      <c r="BZ84">
        <v>0</v>
      </c>
      <c r="CB84">
        <v>0</v>
      </c>
      <c r="CD84">
        <v>2</v>
      </c>
      <c r="CE84" t="s">
        <v>162</v>
      </c>
      <c r="CF84">
        <v>0</v>
      </c>
      <c r="CH84">
        <v>0</v>
      </c>
      <c r="CK84">
        <v>3297624853</v>
      </c>
      <c r="CN84" t="s">
        <v>791</v>
      </c>
      <c r="CO84">
        <v>48758.58</v>
      </c>
      <c r="CP84">
        <v>0</v>
      </c>
      <c r="CQ84">
        <v>0</v>
      </c>
      <c r="CR84">
        <v>2113.8000000000002</v>
      </c>
      <c r="CS84">
        <v>2620.9899999999998</v>
      </c>
      <c r="CT84">
        <v>2454.5700000000002</v>
      </c>
      <c r="CU84">
        <v>0</v>
      </c>
      <c r="CV84">
        <v>0</v>
      </c>
      <c r="CW84">
        <v>0</v>
      </c>
      <c r="CX84">
        <f t="shared" si="1"/>
        <v>5075.5599999999995</v>
      </c>
    </row>
    <row r="85" spans="1:102" x14ac:dyDescent="0.25">
      <c r="A85">
        <v>66</v>
      </c>
      <c r="B85">
        <v>2517</v>
      </c>
      <c r="C85" t="s">
        <v>792</v>
      </c>
      <c r="D85" t="s">
        <v>793</v>
      </c>
      <c r="E85">
        <v>19700620</v>
      </c>
      <c r="F85" t="s">
        <v>140</v>
      </c>
      <c r="G85" t="s">
        <v>794</v>
      </c>
      <c r="H85" t="s">
        <v>131</v>
      </c>
      <c r="I85" t="s">
        <v>140</v>
      </c>
      <c r="J85" t="s">
        <v>106</v>
      </c>
      <c r="L85" t="s">
        <v>107</v>
      </c>
      <c r="M85" t="s">
        <v>795</v>
      </c>
      <c r="N85">
        <v>24126</v>
      </c>
      <c r="O85">
        <v>20180601</v>
      </c>
      <c r="P85">
        <v>0</v>
      </c>
      <c r="Q85">
        <v>111</v>
      </c>
      <c r="R85" t="s">
        <v>144</v>
      </c>
      <c r="S85">
        <v>31060</v>
      </c>
      <c r="T85" t="s">
        <v>362</v>
      </c>
      <c r="U85">
        <v>0</v>
      </c>
      <c r="W85">
        <v>0</v>
      </c>
      <c r="Y85">
        <v>0</v>
      </c>
      <c r="AA85">
        <v>100</v>
      </c>
      <c r="AB85">
        <v>0</v>
      </c>
      <c r="AD85">
        <v>0</v>
      </c>
      <c r="AF85">
        <v>0</v>
      </c>
      <c r="AH85">
        <v>0</v>
      </c>
      <c r="AI85">
        <v>0</v>
      </c>
      <c r="AK85">
        <v>0</v>
      </c>
      <c r="AM85">
        <v>0</v>
      </c>
      <c r="AO85">
        <v>0</v>
      </c>
      <c r="AP85">
        <v>1</v>
      </c>
      <c r="AQ85">
        <v>2</v>
      </c>
      <c r="AR85">
        <v>101</v>
      </c>
      <c r="AS85">
        <v>101</v>
      </c>
      <c r="AT85">
        <v>632</v>
      </c>
      <c r="AU85">
        <v>0</v>
      </c>
      <c r="AV85">
        <v>71</v>
      </c>
      <c r="AW85" t="s">
        <v>119</v>
      </c>
      <c r="AX85" t="s">
        <v>216</v>
      </c>
      <c r="AY85" t="s">
        <v>379</v>
      </c>
      <c r="AZ85" t="s">
        <v>134</v>
      </c>
      <c r="BA85" t="s">
        <v>135</v>
      </c>
      <c r="BB85">
        <v>0</v>
      </c>
      <c r="BC85">
        <v>0</v>
      </c>
      <c r="BD85">
        <v>0</v>
      </c>
      <c r="BE85">
        <v>1</v>
      </c>
      <c r="BF85" t="s">
        <v>116</v>
      </c>
      <c r="BG85">
        <v>0</v>
      </c>
      <c r="BI85">
        <v>0</v>
      </c>
      <c r="BK85">
        <v>424</v>
      </c>
      <c r="BL85" t="s">
        <v>175</v>
      </c>
      <c r="BM85">
        <v>1</v>
      </c>
      <c r="BN85" t="s">
        <v>118</v>
      </c>
      <c r="BO85">
        <v>1</v>
      </c>
      <c r="BP85" t="s">
        <v>119</v>
      </c>
      <c r="BQ85">
        <v>1</v>
      </c>
      <c r="BR85" t="s">
        <v>120</v>
      </c>
      <c r="BS85">
        <v>0</v>
      </c>
      <c r="BT85">
        <v>40</v>
      </c>
      <c r="BU85" t="s">
        <v>121</v>
      </c>
      <c r="BV85">
        <v>5</v>
      </c>
      <c r="BW85" t="s">
        <v>176</v>
      </c>
      <c r="BX85">
        <v>22</v>
      </c>
      <c r="BY85" t="s">
        <v>366</v>
      </c>
      <c r="BZ85">
        <v>0</v>
      </c>
      <c r="CB85">
        <v>0</v>
      </c>
      <c r="CD85">
        <v>2</v>
      </c>
      <c r="CE85" t="s">
        <v>162</v>
      </c>
      <c r="CF85">
        <v>0</v>
      </c>
      <c r="CH85">
        <v>0</v>
      </c>
      <c r="CK85" t="s">
        <v>796</v>
      </c>
      <c r="CN85" t="s">
        <v>797</v>
      </c>
      <c r="CO85">
        <v>48758.58</v>
      </c>
      <c r="CP85">
        <v>11330.02</v>
      </c>
      <c r="CQ85">
        <v>16499.990000000002</v>
      </c>
      <c r="CR85">
        <v>22266.639999999999</v>
      </c>
      <c r="CS85">
        <v>22075.56</v>
      </c>
      <c r="CT85">
        <v>5869.32</v>
      </c>
      <c r="CU85">
        <v>0</v>
      </c>
      <c r="CV85">
        <v>0</v>
      </c>
      <c r="CW85">
        <v>0</v>
      </c>
      <c r="CX85">
        <f t="shared" si="1"/>
        <v>27944.880000000001</v>
      </c>
    </row>
    <row r="86" spans="1:102" x14ac:dyDescent="0.25">
      <c r="A86">
        <v>66</v>
      </c>
      <c r="B86">
        <v>967</v>
      </c>
      <c r="C86" t="s">
        <v>798</v>
      </c>
      <c r="D86" t="s">
        <v>799</v>
      </c>
      <c r="E86">
        <v>19600102</v>
      </c>
      <c r="F86" t="s">
        <v>140</v>
      </c>
      <c r="G86" t="s">
        <v>800</v>
      </c>
      <c r="H86" t="s">
        <v>105</v>
      </c>
      <c r="I86" t="s">
        <v>780</v>
      </c>
      <c r="J86" t="s">
        <v>106</v>
      </c>
      <c r="L86" t="s">
        <v>107</v>
      </c>
      <c r="M86" t="s">
        <v>801</v>
      </c>
      <c r="N86">
        <v>24036</v>
      </c>
      <c r="O86">
        <v>19920401</v>
      </c>
      <c r="P86">
        <v>0</v>
      </c>
      <c r="Q86">
        <v>111</v>
      </c>
      <c r="R86" t="s">
        <v>144</v>
      </c>
      <c r="S86">
        <v>33013</v>
      </c>
      <c r="T86" t="s">
        <v>259</v>
      </c>
      <c r="U86">
        <v>0</v>
      </c>
      <c r="W86">
        <v>0</v>
      </c>
      <c r="Y86">
        <v>0</v>
      </c>
      <c r="AA86">
        <v>100</v>
      </c>
      <c r="AB86">
        <v>0</v>
      </c>
      <c r="AD86">
        <v>0</v>
      </c>
      <c r="AF86">
        <v>0</v>
      </c>
      <c r="AH86">
        <v>0</v>
      </c>
      <c r="AI86">
        <v>0</v>
      </c>
      <c r="AK86">
        <v>0</v>
      </c>
      <c r="AM86">
        <v>0</v>
      </c>
      <c r="AO86">
        <v>0</v>
      </c>
      <c r="AP86">
        <v>1</v>
      </c>
      <c r="AQ86">
        <v>1</v>
      </c>
      <c r="AR86">
        <v>101</v>
      </c>
      <c r="AS86">
        <v>103</v>
      </c>
      <c r="AT86">
        <v>661</v>
      </c>
      <c r="AU86">
        <v>0</v>
      </c>
      <c r="AV86">
        <v>86</v>
      </c>
      <c r="AW86" t="s">
        <v>111</v>
      </c>
      <c r="AX86" t="s">
        <v>112</v>
      </c>
      <c r="AY86" t="s">
        <v>187</v>
      </c>
      <c r="AZ86" t="s">
        <v>114</v>
      </c>
      <c r="BA86" t="s">
        <v>115</v>
      </c>
      <c r="BB86">
        <v>0</v>
      </c>
      <c r="BC86">
        <v>0</v>
      </c>
      <c r="BD86">
        <v>0</v>
      </c>
      <c r="BE86">
        <v>1</v>
      </c>
      <c r="BF86" t="s">
        <v>116</v>
      </c>
      <c r="BG86">
        <v>0</v>
      </c>
      <c r="BI86">
        <v>0</v>
      </c>
      <c r="BK86">
        <v>499</v>
      </c>
      <c r="BL86" t="s">
        <v>136</v>
      </c>
      <c r="BM86">
        <v>1</v>
      </c>
      <c r="BN86" t="s">
        <v>118</v>
      </c>
      <c r="BO86">
        <v>1</v>
      </c>
      <c r="BP86" t="s">
        <v>119</v>
      </c>
      <c r="BQ86">
        <v>1</v>
      </c>
      <c r="BR86" t="s">
        <v>120</v>
      </c>
      <c r="BS86">
        <v>0</v>
      </c>
      <c r="BT86">
        <v>40</v>
      </c>
      <c r="BU86" t="s">
        <v>121</v>
      </c>
      <c r="BV86">
        <v>6</v>
      </c>
      <c r="BW86" t="s">
        <v>122</v>
      </c>
      <c r="BX86">
        <v>24</v>
      </c>
      <c r="BY86" t="s">
        <v>261</v>
      </c>
      <c r="BZ86">
        <v>0</v>
      </c>
      <c r="CB86">
        <v>54</v>
      </c>
      <c r="CC86" t="s">
        <v>262</v>
      </c>
      <c r="CD86">
        <v>2</v>
      </c>
      <c r="CE86" t="s">
        <v>162</v>
      </c>
      <c r="CF86">
        <v>0</v>
      </c>
      <c r="CH86">
        <v>0</v>
      </c>
      <c r="CJ86">
        <v>3664716297</v>
      </c>
      <c r="CN86" t="s">
        <v>802</v>
      </c>
      <c r="CO86">
        <v>48758.58</v>
      </c>
      <c r="CP86">
        <v>6695</v>
      </c>
      <c r="CQ86">
        <v>10999.95</v>
      </c>
      <c r="CR86">
        <v>18478.09</v>
      </c>
      <c r="CS86">
        <v>30623.38</v>
      </c>
      <c r="CT86">
        <v>3125.54</v>
      </c>
      <c r="CU86">
        <v>0</v>
      </c>
      <c r="CV86">
        <v>0</v>
      </c>
      <c r="CW86">
        <v>0</v>
      </c>
      <c r="CX86">
        <f t="shared" si="1"/>
        <v>33748.92</v>
      </c>
    </row>
    <row r="87" spans="1:102" x14ac:dyDescent="0.25">
      <c r="A87">
        <v>66</v>
      </c>
      <c r="B87">
        <v>1260</v>
      </c>
      <c r="C87" t="s">
        <v>803</v>
      </c>
      <c r="D87" t="s">
        <v>804</v>
      </c>
      <c r="E87">
        <v>19700715</v>
      </c>
      <c r="F87" t="s">
        <v>376</v>
      </c>
      <c r="G87" t="s">
        <v>805</v>
      </c>
      <c r="H87" t="s">
        <v>105</v>
      </c>
      <c r="I87" t="s">
        <v>370</v>
      </c>
      <c r="J87" t="s">
        <v>106</v>
      </c>
      <c r="L87" t="s">
        <v>107</v>
      </c>
      <c r="M87" t="s">
        <v>806</v>
      </c>
      <c r="N87">
        <v>24060</v>
      </c>
      <c r="O87">
        <v>19991001</v>
      </c>
      <c r="P87">
        <v>0</v>
      </c>
      <c r="Q87">
        <v>111</v>
      </c>
      <c r="R87" t="s">
        <v>144</v>
      </c>
      <c r="S87">
        <v>31016</v>
      </c>
      <c r="T87" t="s">
        <v>807</v>
      </c>
      <c r="U87">
        <v>0</v>
      </c>
      <c r="W87">
        <v>0</v>
      </c>
      <c r="Y87">
        <v>0</v>
      </c>
      <c r="AA87">
        <v>100</v>
      </c>
      <c r="AB87">
        <v>0</v>
      </c>
      <c r="AD87">
        <v>0</v>
      </c>
      <c r="AF87">
        <v>0</v>
      </c>
      <c r="AH87">
        <v>0</v>
      </c>
      <c r="AI87">
        <v>0</v>
      </c>
      <c r="AK87">
        <v>0</v>
      </c>
      <c r="AM87">
        <v>0</v>
      </c>
      <c r="AO87">
        <v>0</v>
      </c>
      <c r="AP87">
        <v>1</v>
      </c>
      <c r="AQ87">
        <v>1</v>
      </c>
      <c r="AR87">
        <v>103</v>
      </c>
      <c r="AS87">
        <v>855</v>
      </c>
      <c r="AT87">
        <v>321</v>
      </c>
      <c r="AU87">
        <v>997</v>
      </c>
      <c r="AV87">
        <v>0</v>
      </c>
      <c r="AW87" t="s">
        <v>808</v>
      </c>
      <c r="AY87" t="s">
        <v>809</v>
      </c>
      <c r="AZ87" t="s">
        <v>810</v>
      </c>
      <c r="BA87" t="s">
        <v>482</v>
      </c>
      <c r="BB87">
        <v>3</v>
      </c>
      <c r="BC87">
        <v>0</v>
      </c>
      <c r="BD87">
        <v>0</v>
      </c>
      <c r="BE87">
        <v>1</v>
      </c>
      <c r="BF87" t="s">
        <v>116</v>
      </c>
      <c r="BG87">
        <v>0</v>
      </c>
      <c r="BI87">
        <v>0</v>
      </c>
      <c r="BK87">
        <v>399</v>
      </c>
      <c r="BL87" t="s">
        <v>811</v>
      </c>
      <c r="BM87">
        <v>2</v>
      </c>
      <c r="BN87" t="s">
        <v>587</v>
      </c>
      <c r="BO87">
        <v>3</v>
      </c>
      <c r="BP87" t="s">
        <v>484</v>
      </c>
      <c r="BQ87">
        <v>1</v>
      </c>
      <c r="BR87" t="s">
        <v>120</v>
      </c>
      <c r="BS87">
        <v>0</v>
      </c>
      <c r="BT87">
        <v>0</v>
      </c>
      <c r="BV87">
        <v>0</v>
      </c>
      <c r="BX87">
        <v>0</v>
      </c>
      <c r="BZ87">
        <v>0</v>
      </c>
      <c r="CB87">
        <v>0</v>
      </c>
      <c r="CD87">
        <v>0</v>
      </c>
      <c r="CF87">
        <v>0</v>
      </c>
      <c r="CH87">
        <v>0</v>
      </c>
      <c r="CJ87" t="s">
        <v>812</v>
      </c>
      <c r="CK87" t="s">
        <v>813</v>
      </c>
      <c r="CN87" t="s">
        <v>814</v>
      </c>
      <c r="CO87">
        <v>26995.54</v>
      </c>
      <c r="CP87">
        <v>0</v>
      </c>
      <c r="CQ87">
        <v>0</v>
      </c>
      <c r="CR87">
        <v>0</v>
      </c>
      <c r="CS87">
        <v>16416.919999999998</v>
      </c>
      <c r="CT87">
        <v>7667.77</v>
      </c>
      <c r="CU87">
        <v>0</v>
      </c>
      <c r="CV87">
        <v>0</v>
      </c>
      <c r="CW87">
        <v>0</v>
      </c>
      <c r="CX87">
        <f t="shared" si="1"/>
        <v>24084.69</v>
      </c>
    </row>
    <row r="88" spans="1:102" x14ac:dyDescent="0.25">
      <c r="A88">
        <v>66</v>
      </c>
      <c r="B88">
        <v>2734</v>
      </c>
      <c r="C88" t="s">
        <v>815</v>
      </c>
      <c r="D88" t="s">
        <v>816</v>
      </c>
      <c r="E88">
        <v>19631102</v>
      </c>
      <c r="F88" t="s">
        <v>359</v>
      </c>
      <c r="G88" t="s">
        <v>817</v>
      </c>
      <c r="H88" t="s">
        <v>131</v>
      </c>
      <c r="I88" t="s">
        <v>818</v>
      </c>
      <c r="J88" t="s">
        <v>819</v>
      </c>
      <c r="L88" t="s">
        <v>107</v>
      </c>
      <c r="M88" t="s">
        <v>820</v>
      </c>
      <c r="N88">
        <v>23871</v>
      </c>
      <c r="O88">
        <v>20220901</v>
      </c>
      <c r="P88">
        <v>0</v>
      </c>
      <c r="Q88">
        <v>910</v>
      </c>
      <c r="R88" t="s">
        <v>214</v>
      </c>
      <c r="S88">
        <v>19340</v>
      </c>
      <c r="T88" t="s">
        <v>479</v>
      </c>
      <c r="U88">
        <v>0</v>
      </c>
      <c r="W88">
        <v>0</v>
      </c>
      <c r="Y88">
        <v>0</v>
      </c>
      <c r="AA88">
        <v>100</v>
      </c>
      <c r="AB88">
        <v>0</v>
      </c>
      <c r="AD88">
        <v>0</v>
      </c>
      <c r="AF88">
        <v>0</v>
      </c>
      <c r="AH88">
        <v>0</v>
      </c>
      <c r="AI88">
        <v>0</v>
      </c>
      <c r="AK88">
        <v>0</v>
      </c>
      <c r="AM88">
        <v>0</v>
      </c>
      <c r="AO88">
        <v>0</v>
      </c>
      <c r="AP88">
        <v>1</v>
      </c>
      <c r="AQ88">
        <v>1</v>
      </c>
      <c r="AR88">
        <v>402</v>
      </c>
      <c r="AS88">
        <v>401</v>
      </c>
      <c r="AT88">
        <v>641</v>
      </c>
      <c r="AU88">
        <v>0</v>
      </c>
      <c r="AV88">
        <v>0</v>
      </c>
      <c r="AW88" t="s">
        <v>230</v>
      </c>
      <c r="AY88" t="s">
        <v>231</v>
      </c>
      <c r="AZ88" t="s">
        <v>248</v>
      </c>
      <c r="BA88" t="s">
        <v>249</v>
      </c>
      <c r="BB88">
        <v>0</v>
      </c>
      <c r="BC88">
        <v>0</v>
      </c>
      <c r="BD88">
        <v>0</v>
      </c>
      <c r="BE88">
        <v>1</v>
      </c>
      <c r="BF88" t="s">
        <v>116</v>
      </c>
      <c r="BG88">
        <v>0</v>
      </c>
      <c r="BI88">
        <v>0</v>
      </c>
      <c r="BK88">
        <v>432</v>
      </c>
      <c r="BL88" t="s">
        <v>250</v>
      </c>
      <c r="BM88">
        <v>4</v>
      </c>
      <c r="BN88" t="s">
        <v>234</v>
      </c>
      <c r="BO88">
        <v>2</v>
      </c>
      <c r="BP88" t="s">
        <v>203</v>
      </c>
      <c r="BQ88">
        <v>1</v>
      </c>
      <c r="BR88" t="s">
        <v>120</v>
      </c>
      <c r="BS88">
        <v>0</v>
      </c>
      <c r="BT88">
        <v>0</v>
      </c>
      <c r="BV88">
        <v>0</v>
      </c>
      <c r="BX88">
        <v>0</v>
      </c>
      <c r="BZ88">
        <v>0</v>
      </c>
      <c r="CB88">
        <v>0</v>
      </c>
      <c r="CD88">
        <v>0</v>
      </c>
      <c r="CF88">
        <v>0</v>
      </c>
      <c r="CH88">
        <v>0</v>
      </c>
      <c r="CK88">
        <v>3896651510</v>
      </c>
      <c r="CN88" t="s">
        <v>821</v>
      </c>
      <c r="CO88">
        <v>48758.58</v>
      </c>
      <c r="CP88">
        <v>5774.99</v>
      </c>
      <c r="CQ88">
        <v>3551.6</v>
      </c>
      <c r="CR88">
        <v>16585.36</v>
      </c>
      <c r="CS88">
        <v>0</v>
      </c>
      <c r="CT88">
        <v>0</v>
      </c>
      <c r="CU88">
        <v>0</v>
      </c>
      <c r="CV88">
        <v>0</v>
      </c>
      <c r="CW88">
        <v>0</v>
      </c>
      <c r="CX88">
        <f t="shared" si="1"/>
        <v>0</v>
      </c>
    </row>
    <row r="89" spans="1:102" x14ac:dyDescent="0.25">
      <c r="A89">
        <v>66</v>
      </c>
      <c r="B89">
        <v>2870</v>
      </c>
      <c r="C89" t="s">
        <v>822</v>
      </c>
      <c r="D89" t="s">
        <v>823</v>
      </c>
      <c r="E89">
        <v>19731103</v>
      </c>
      <c r="F89" t="s">
        <v>824</v>
      </c>
      <c r="G89" t="s">
        <v>825</v>
      </c>
      <c r="H89" t="s">
        <v>105</v>
      </c>
      <c r="I89" t="s">
        <v>826</v>
      </c>
      <c r="J89" t="s">
        <v>827</v>
      </c>
      <c r="L89" t="s">
        <v>107</v>
      </c>
      <c r="M89" t="s">
        <v>828</v>
      </c>
      <c r="N89">
        <v>42019</v>
      </c>
      <c r="O89">
        <v>20241101</v>
      </c>
      <c r="P89">
        <v>20250301</v>
      </c>
      <c r="Q89">
        <v>137</v>
      </c>
      <c r="R89" t="s">
        <v>109</v>
      </c>
      <c r="S89">
        <v>33033</v>
      </c>
      <c r="T89" t="s">
        <v>301</v>
      </c>
      <c r="U89">
        <v>0</v>
      </c>
      <c r="W89">
        <v>0</v>
      </c>
      <c r="Y89">
        <v>0</v>
      </c>
      <c r="AA89">
        <v>100</v>
      </c>
      <c r="AB89">
        <v>0</v>
      </c>
      <c r="AD89">
        <v>0</v>
      </c>
      <c r="AF89">
        <v>0</v>
      </c>
      <c r="AH89">
        <v>0</v>
      </c>
      <c r="AI89">
        <v>0</v>
      </c>
      <c r="AK89">
        <v>0</v>
      </c>
      <c r="AM89">
        <v>0</v>
      </c>
      <c r="AO89">
        <v>0</v>
      </c>
      <c r="AP89">
        <v>1</v>
      </c>
      <c r="AQ89">
        <v>1</v>
      </c>
      <c r="AR89">
        <v>101</v>
      </c>
      <c r="AS89">
        <v>103</v>
      </c>
      <c r="AT89">
        <v>691</v>
      </c>
      <c r="AU89">
        <v>0</v>
      </c>
      <c r="AV89">
        <v>86</v>
      </c>
      <c r="AW89" t="s">
        <v>111</v>
      </c>
      <c r="AX89" t="s">
        <v>112</v>
      </c>
      <c r="AY89" t="s">
        <v>472</v>
      </c>
      <c r="AZ89" t="s">
        <v>364</v>
      </c>
      <c r="BA89" t="s">
        <v>365</v>
      </c>
      <c r="BB89">
        <v>0</v>
      </c>
      <c r="BC89">
        <v>0</v>
      </c>
      <c r="BD89">
        <v>0</v>
      </c>
      <c r="BE89">
        <v>1</v>
      </c>
      <c r="BF89" t="s">
        <v>116</v>
      </c>
      <c r="BG89">
        <v>0</v>
      </c>
      <c r="BI89">
        <v>0</v>
      </c>
      <c r="BK89">
        <v>400</v>
      </c>
      <c r="BL89" t="s">
        <v>117</v>
      </c>
      <c r="BM89">
        <v>1</v>
      </c>
      <c r="BN89" t="s">
        <v>118</v>
      </c>
      <c r="BO89">
        <v>1</v>
      </c>
      <c r="BP89" t="s">
        <v>119</v>
      </c>
      <c r="BQ89">
        <v>1</v>
      </c>
      <c r="BR89" t="s">
        <v>120</v>
      </c>
      <c r="BS89">
        <v>0</v>
      </c>
      <c r="BT89">
        <v>40</v>
      </c>
      <c r="BU89" t="s">
        <v>121</v>
      </c>
      <c r="BV89">
        <v>6</v>
      </c>
      <c r="BW89" t="s">
        <v>122</v>
      </c>
      <c r="BX89">
        <v>25</v>
      </c>
      <c r="BY89" t="s">
        <v>123</v>
      </c>
      <c r="BZ89">
        <v>0</v>
      </c>
      <c r="CB89">
        <v>55</v>
      </c>
      <c r="CC89" t="s">
        <v>303</v>
      </c>
      <c r="CD89">
        <v>3</v>
      </c>
      <c r="CE89" t="s">
        <v>125</v>
      </c>
      <c r="CF89">
        <v>0</v>
      </c>
      <c r="CH89">
        <v>0</v>
      </c>
      <c r="CK89">
        <v>3888333506</v>
      </c>
      <c r="CN89" t="s">
        <v>829</v>
      </c>
      <c r="CO89">
        <v>48758.58</v>
      </c>
      <c r="CP89">
        <v>0</v>
      </c>
      <c r="CQ89">
        <v>0</v>
      </c>
      <c r="CR89">
        <v>80</v>
      </c>
      <c r="CS89">
        <v>12361.7</v>
      </c>
      <c r="CT89">
        <v>0</v>
      </c>
      <c r="CU89">
        <v>0</v>
      </c>
      <c r="CV89">
        <v>0</v>
      </c>
      <c r="CW89">
        <v>0</v>
      </c>
      <c r="CX89">
        <f t="shared" si="1"/>
        <v>12361.7</v>
      </c>
    </row>
    <row r="90" spans="1:102" x14ac:dyDescent="0.25">
      <c r="A90">
        <v>66</v>
      </c>
      <c r="B90">
        <v>2875</v>
      </c>
      <c r="C90" t="s">
        <v>830</v>
      </c>
      <c r="D90" t="s">
        <v>655</v>
      </c>
      <c r="E90">
        <v>19910705</v>
      </c>
      <c r="F90" t="s">
        <v>140</v>
      </c>
      <c r="G90" t="s">
        <v>831</v>
      </c>
      <c r="H90" t="s">
        <v>131</v>
      </c>
      <c r="I90" t="s">
        <v>832</v>
      </c>
      <c r="J90" t="s">
        <v>348</v>
      </c>
      <c r="L90" t="s">
        <v>107</v>
      </c>
      <c r="M90" t="s">
        <v>833</v>
      </c>
      <c r="N90">
        <v>25036</v>
      </c>
      <c r="O90">
        <v>20241201</v>
      </c>
      <c r="P90">
        <v>0</v>
      </c>
      <c r="Q90">
        <v>137</v>
      </c>
      <c r="R90" t="s">
        <v>109</v>
      </c>
      <c r="S90">
        <v>33032</v>
      </c>
      <c r="T90" t="s">
        <v>110</v>
      </c>
      <c r="U90">
        <v>0</v>
      </c>
      <c r="W90">
        <v>0</v>
      </c>
      <c r="Y90">
        <v>0</v>
      </c>
      <c r="AA90">
        <v>100</v>
      </c>
      <c r="AB90">
        <v>0</v>
      </c>
      <c r="AD90">
        <v>0</v>
      </c>
      <c r="AF90">
        <v>0</v>
      </c>
      <c r="AH90">
        <v>0</v>
      </c>
      <c r="AI90">
        <v>0</v>
      </c>
      <c r="AK90">
        <v>0</v>
      </c>
      <c r="AM90">
        <v>0</v>
      </c>
      <c r="AO90">
        <v>0</v>
      </c>
      <c r="AP90">
        <v>1</v>
      </c>
      <c r="AQ90">
        <v>1</v>
      </c>
      <c r="AR90">
        <v>101</v>
      </c>
      <c r="AS90">
        <v>103</v>
      </c>
      <c r="AT90">
        <v>691</v>
      </c>
      <c r="AU90">
        <v>0</v>
      </c>
      <c r="AV90">
        <v>87</v>
      </c>
      <c r="AW90" t="s">
        <v>111</v>
      </c>
      <c r="AX90" t="s">
        <v>146</v>
      </c>
      <c r="AY90" t="s">
        <v>472</v>
      </c>
      <c r="AZ90" t="s">
        <v>364</v>
      </c>
      <c r="BA90" t="s">
        <v>365</v>
      </c>
      <c r="BB90">
        <v>0</v>
      </c>
      <c r="BC90">
        <v>0</v>
      </c>
      <c r="BD90">
        <v>0</v>
      </c>
      <c r="BE90">
        <v>1</v>
      </c>
      <c r="BF90" t="s">
        <v>116</v>
      </c>
      <c r="BG90">
        <v>0</v>
      </c>
      <c r="BI90">
        <v>0</v>
      </c>
      <c r="BK90">
        <v>400</v>
      </c>
      <c r="BL90" t="s">
        <v>117</v>
      </c>
      <c r="BM90">
        <v>1</v>
      </c>
      <c r="BN90" t="s">
        <v>118</v>
      </c>
      <c r="BO90">
        <v>1</v>
      </c>
      <c r="BP90" t="s">
        <v>119</v>
      </c>
      <c r="BQ90">
        <v>1</v>
      </c>
      <c r="BR90" t="s">
        <v>120</v>
      </c>
      <c r="BS90">
        <v>0</v>
      </c>
      <c r="BT90">
        <v>40</v>
      </c>
      <c r="BU90" t="s">
        <v>121</v>
      </c>
      <c r="BV90">
        <v>6</v>
      </c>
      <c r="BW90" t="s">
        <v>122</v>
      </c>
      <c r="BX90">
        <v>25</v>
      </c>
      <c r="BY90" t="s">
        <v>123</v>
      </c>
      <c r="BZ90">
        <v>0</v>
      </c>
      <c r="CB90">
        <v>57</v>
      </c>
      <c r="CC90" t="s">
        <v>124</v>
      </c>
      <c r="CD90">
        <v>3</v>
      </c>
      <c r="CE90" t="s">
        <v>125</v>
      </c>
      <c r="CF90">
        <v>0</v>
      </c>
      <c r="CH90">
        <v>0</v>
      </c>
      <c r="CK90">
        <v>3492438406</v>
      </c>
      <c r="CN90" t="s">
        <v>834</v>
      </c>
      <c r="CO90">
        <v>48758.58</v>
      </c>
      <c r="CP90">
        <v>0</v>
      </c>
      <c r="CQ90">
        <v>0</v>
      </c>
      <c r="CR90">
        <v>0</v>
      </c>
      <c r="CS90">
        <v>12361.7</v>
      </c>
      <c r="CT90">
        <v>0</v>
      </c>
      <c r="CU90">
        <v>0</v>
      </c>
      <c r="CV90">
        <v>0</v>
      </c>
      <c r="CW90">
        <v>0</v>
      </c>
      <c r="CX90">
        <f t="shared" si="1"/>
        <v>12361.7</v>
      </c>
    </row>
    <row r="91" spans="1:102" x14ac:dyDescent="0.25">
      <c r="A91">
        <v>66</v>
      </c>
      <c r="B91">
        <v>2782</v>
      </c>
      <c r="C91" t="s">
        <v>835</v>
      </c>
      <c r="D91" t="s">
        <v>836</v>
      </c>
      <c r="E91">
        <v>19941004</v>
      </c>
      <c r="F91" t="s">
        <v>837</v>
      </c>
      <c r="G91" t="s">
        <v>838</v>
      </c>
      <c r="H91" t="s">
        <v>105</v>
      </c>
      <c r="I91" t="s">
        <v>211</v>
      </c>
      <c r="J91" t="s">
        <v>212</v>
      </c>
      <c r="L91" t="s">
        <v>107</v>
      </c>
      <c r="M91" t="s">
        <v>839</v>
      </c>
      <c r="N91">
        <v>20132</v>
      </c>
      <c r="O91">
        <v>20240716</v>
      </c>
      <c r="P91">
        <v>20250516</v>
      </c>
      <c r="Q91">
        <v>111</v>
      </c>
      <c r="R91" t="s">
        <v>144</v>
      </c>
      <c r="S91">
        <v>31110</v>
      </c>
      <c r="T91" t="s">
        <v>419</v>
      </c>
      <c r="U91">
        <v>0</v>
      </c>
      <c r="W91">
        <v>0</v>
      </c>
      <c r="Y91">
        <v>0</v>
      </c>
      <c r="AA91">
        <v>100</v>
      </c>
      <c r="AB91">
        <v>0</v>
      </c>
      <c r="AD91">
        <v>0</v>
      </c>
      <c r="AF91">
        <v>0</v>
      </c>
      <c r="AH91">
        <v>0</v>
      </c>
      <c r="AI91">
        <v>0</v>
      </c>
      <c r="AK91">
        <v>0</v>
      </c>
      <c r="AM91">
        <v>0</v>
      </c>
      <c r="AO91">
        <v>0</v>
      </c>
      <c r="AP91">
        <v>1</v>
      </c>
      <c r="AQ91">
        <v>2</v>
      </c>
      <c r="AR91">
        <v>101</v>
      </c>
      <c r="AS91">
        <v>101</v>
      </c>
      <c r="AT91">
        <v>684</v>
      </c>
      <c r="AU91">
        <v>0</v>
      </c>
      <c r="AV91">
        <v>71</v>
      </c>
      <c r="AW91" t="s">
        <v>119</v>
      </c>
      <c r="AX91" t="s">
        <v>216</v>
      </c>
      <c r="AY91" t="s">
        <v>217</v>
      </c>
      <c r="BA91" t="s">
        <v>201</v>
      </c>
      <c r="BB91">
        <v>0</v>
      </c>
      <c r="BC91">
        <v>84.21</v>
      </c>
      <c r="BD91">
        <v>100</v>
      </c>
      <c r="BE91">
        <v>665</v>
      </c>
      <c r="BF91" t="s">
        <v>218</v>
      </c>
      <c r="BG91">
        <v>0</v>
      </c>
      <c r="BI91">
        <v>0</v>
      </c>
      <c r="BK91">
        <v>424</v>
      </c>
      <c r="BL91" t="s">
        <v>175</v>
      </c>
      <c r="BM91">
        <v>1</v>
      </c>
      <c r="BN91" t="s">
        <v>118</v>
      </c>
      <c r="BO91">
        <v>1</v>
      </c>
      <c r="BP91" t="s">
        <v>119</v>
      </c>
      <c r="BQ91">
        <v>1</v>
      </c>
      <c r="BR91" t="s">
        <v>120</v>
      </c>
      <c r="BS91">
        <v>0</v>
      </c>
      <c r="BT91">
        <v>40</v>
      </c>
      <c r="BU91" t="s">
        <v>121</v>
      </c>
      <c r="BV91">
        <v>5</v>
      </c>
      <c r="BW91" t="s">
        <v>176</v>
      </c>
      <c r="BX91">
        <v>22</v>
      </c>
      <c r="BY91" t="s">
        <v>366</v>
      </c>
      <c r="BZ91">
        <v>0</v>
      </c>
      <c r="CB91">
        <v>49</v>
      </c>
      <c r="CC91" t="s">
        <v>420</v>
      </c>
      <c r="CD91">
        <v>2</v>
      </c>
      <c r="CE91" t="s">
        <v>162</v>
      </c>
      <c r="CF91">
        <v>0</v>
      </c>
      <c r="CH91">
        <v>0</v>
      </c>
      <c r="CK91">
        <v>3933011450</v>
      </c>
      <c r="CN91" t="s">
        <v>840</v>
      </c>
      <c r="CO91">
        <v>41059.589999999997</v>
      </c>
      <c r="CP91">
        <v>1364.22</v>
      </c>
      <c r="CQ91">
        <v>2223.13</v>
      </c>
      <c r="CR91">
        <v>14201.67</v>
      </c>
      <c r="CS91">
        <v>10409.75</v>
      </c>
      <c r="CT91">
        <v>0</v>
      </c>
      <c r="CU91">
        <v>0</v>
      </c>
      <c r="CV91">
        <v>0</v>
      </c>
      <c r="CW91">
        <v>0</v>
      </c>
      <c r="CX91">
        <f t="shared" si="1"/>
        <v>10409.75</v>
      </c>
    </row>
    <row r="92" spans="1:102" x14ac:dyDescent="0.25">
      <c r="A92">
        <v>66</v>
      </c>
      <c r="B92">
        <v>2345</v>
      </c>
      <c r="C92" t="s">
        <v>841</v>
      </c>
      <c r="D92" t="s">
        <v>842</v>
      </c>
      <c r="E92">
        <v>19760723</v>
      </c>
      <c r="F92" t="s">
        <v>843</v>
      </c>
      <c r="G92" t="s">
        <v>844</v>
      </c>
      <c r="H92" t="s">
        <v>131</v>
      </c>
      <c r="I92" t="s">
        <v>140</v>
      </c>
      <c r="J92" t="s">
        <v>106</v>
      </c>
      <c r="K92" t="s">
        <v>140</v>
      </c>
      <c r="L92" t="s">
        <v>107</v>
      </c>
      <c r="M92" t="s">
        <v>845</v>
      </c>
      <c r="N92">
        <v>24125</v>
      </c>
      <c r="O92">
        <v>20120216</v>
      </c>
      <c r="P92">
        <v>0</v>
      </c>
      <c r="Q92">
        <v>183</v>
      </c>
      <c r="R92" t="s">
        <v>846</v>
      </c>
      <c r="S92">
        <v>31011</v>
      </c>
      <c r="T92" t="s">
        <v>847</v>
      </c>
      <c r="U92">
        <v>0</v>
      </c>
      <c r="W92">
        <v>0</v>
      </c>
      <c r="Y92">
        <v>0</v>
      </c>
      <c r="AA92">
        <v>100</v>
      </c>
      <c r="AB92">
        <v>0</v>
      </c>
      <c r="AD92">
        <v>0</v>
      </c>
      <c r="AF92">
        <v>0</v>
      </c>
      <c r="AH92">
        <v>0</v>
      </c>
      <c r="AI92">
        <v>0</v>
      </c>
      <c r="AK92">
        <v>0</v>
      </c>
      <c r="AM92">
        <v>0</v>
      </c>
      <c r="AO92">
        <v>0</v>
      </c>
      <c r="AP92">
        <v>1</v>
      </c>
      <c r="AQ92">
        <v>2</v>
      </c>
      <c r="AR92">
        <v>101</v>
      </c>
      <c r="AS92">
        <v>101</v>
      </c>
      <c r="AT92">
        <v>632</v>
      </c>
      <c r="AU92">
        <v>0</v>
      </c>
      <c r="AV92">
        <v>71</v>
      </c>
      <c r="AW92" t="s">
        <v>119</v>
      </c>
      <c r="AX92" t="s">
        <v>216</v>
      </c>
      <c r="AY92" t="s">
        <v>379</v>
      </c>
      <c r="AZ92" t="s">
        <v>134</v>
      </c>
      <c r="BA92" t="s">
        <v>135</v>
      </c>
      <c r="BB92">
        <v>0</v>
      </c>
      <c r="BC92">
        <v>0</v>
      </c>
      <c r="BD92">
        <v>0</v>
      </c>
      <c r="BE92">
        <v>1</v>
      </c>
      <c r="BF92" t="s">
        <v>116</v>
      </c>
      <c r="BG92">
        <v>0</v>
      </c>
      <c r="BI92">
        <v>0</v>
      </c>
      <c r="BK92">
        <v>424</v>
      </c>
      <c r="BL92" t="s">
        <v>175</v>
      </c>
      <c r="BM92">
        <v>1</v>
      </c>
      <c r="BN92" t="s">
        <v>118</v>
      </c>
      <c r="BO92">
        <v>1</v>
      </c>
      <c r="BP92" t="s">
        <v>119</v>
      </c>
      <c r="BQ92">
        <v>1</v>
      </c>
      <c r="BR92" t="s">
        <v>120</v>
      </c>
      <c r="BS92">
        <v>20251210</v>
      </c>
      <c r="BT92">
        <v>40</v>
      </c>
      <c r="BU92" t="s">
        <v>121</v>
      </c>
      <c r="BV92">
        <v>5</v>
      </c>
      <c r="BW92" t="s">
        <v>176</v>
      </c>
      <c r="BX92">
        <v>22</v>
      </c>
      <c r="BY92" t="s">
        <v>366</v>
      </c>
      <c r="BZ92">
        <v>0</v>
      </c>
      <c r="CB92">
        <v>0</v>
      </c>
      <c r="CD92">
        <v>6</v>
      </c>
      <c r="CE92" t="s">
        <v>848</v>
      </c>
      <c r="CF92">
        <v>0</v>
      </c>
      <c r="CH92">
        <v>0</v>
      </c>
      <c r="CK92" t="s">
        <v>849</v>
      </c>
      <c r="CN92" t="s">
        <v>850</v>
      </c>
      <c r="CO92">
        <v>48758.58</v>
      </c>
      <c r="CP92">
        <v>11330.02</v>
      </c>
      <c r="CQ92">
        <v>16499.990000000002</v>
      </c>
      <c r="CR92">
        <v>21847.919999999998</v>
      </c>
      <c r="CS92">
        <v>22075.56</v>
      </c>
      <c r="CT92">
        <v>4650.66</v>
      </c>
      <c r="CU92">
        <v>0</v>
      </c>
      <c r="CV92">
        <v>0</v>
      </c>
      <c r="CW92">
        <v>0</v>
      </c>
      <c r="CX92">
        <f t="shared" si="1"/>
        <v>26726.22</v>
      </c>
    </row>
    <row r="93" spans="1:102" x14ac:dyDescent="0.25">
      <c r="A93">
        <v>66</v>
      </c>
      <c r="B93">
        <v>2789</v>
      </c>
      <c r="C93" t="s">
        <v>851</v>
      </c>
      <c r="D93" t="s">
        <v>852</v>
      </c>
      <c r="E93">
        <v>19731011</v>
      </c>
      <c r="F93" t="s">
        <v>853</v>
      </c>
      <c r="G93" t="s">
        <v>854</v>
      </c>
      <c r="H93" t="s">
        <v>131</v>
      </c>
      <c r="I93" t="s">
        <v>855</v>
      </c>
      <c r="J93" t="s">
        <v>348</v>
      </c>
      <c r="L93" t="s">
        <v>107</v>
      </c>
      <c r="M93" t="s">
        <v>856</v>
      </c>
      <c r="N93">
        <v>25027</v>
      </c>
      <c r="O93">
        <v>20230901</v>
      </c>
      <c r="P93">
        <v>20251101</v>
      </c>
      <c r="Q93">
        <v>910</v>
      </c>
      <c r="R93" t="s">
        <v>214</v>
      </c>
      <c r="S93">
        <v>19611</v>
      </c>
      <c r="T93" t="s">
        <v>857</v>
      </c>
      <c r="U93">
        <v>0</v>
      </c>
      <c r="W93">
        <v>0</v>
      </c>
      <c r="Y93">
        <v>0</v>
      </c>
      <c r="AA93">
        <v>100</v>
      </c>
      <c r="AB93">
        <v>0</v>
      </c>
      <c r="AD93">
        <v>0</v>
      </c>
      <c r="AF93">
        <v>0</v>
      </c>
      <c r="AH93">
        <v>0</v>
      </c>
      <c r="AI93">
        <v>0</v>
      </c>
      <c r="AK93">
        <v>0</v>
      </c>
      <c r="AM93">
        <v>0</v>
      </c>
      <c r="AO93">
        <v>0</v>
      </c>
      <c r="AP93">
        <v>1</v>
      </c>
      <c r="AQ93">
        <v>1</v>
      </c>
      <c r="AR93">
        <v>102</v>
      </c>
      <c r="AS93">
        <v>115</v>
      </c>
      <c r="AT93">
        <v>687</v>
      </c>
      <c r="AU93">
        <v>803</v>
      </c>
      <c r="AV93">
        <v>0</v>
      </c>
      <c r="AW93" t="s">
        <v>270</v>
      </c>
      <c r="AY93" t="s">
        <v>271</v>
      </c>
      <c r="AZ93" t="s">
        <v>272</v>
      </c>
      <c r="BA93" t="s">
        <v>201</v>
      </c>
      <c r="BB93">
        <v>6</v>
      </c>
      <c r="BC93">
        <v>0</v>
      </c>
      <c r="BD93">
        <v>0</v>
      </c>
      <c r="BE93">
        <v>1</v>
      </c>
      <c r="BF93" t="s">
        <v>116</v>
      </c>
      <c r="BG93">
        <v>0</v>
      </c>
      <c r="BI93">
        <v>0</v>
      </c>
      <c r="BK93">
        <v>499</v>
      </c>
      <c r="BL93" t="s">
        <v>136</v>
      </c>
      <c r="BM93">
        <v>1</v>
      </c>
      <c r="BN93" t="s">
        <v>118</v>
      </c>
      <c r="BO93">
        <v>2</v>
      </c>
      <c r="BP93" t="s">
        <v>203</v>
      </c>
      <c r="BQ93">
        <v>1</v>
      </c>
      <c r="BR93" t="s">
        <v>120</v>
      </c>
      <c r="BS93">
        <v>20251101</v>
      </c>
      <c r="BT93">
        <v>0</v>
      </c>
      <c r="BV93">
        <v>0</v>
      </c>
      <c r="BX93">
        <v>0</v>
      </c>
      <c r="BZ93">
        <v>0</v>
      </c>
      <c r="CB93">
        <v>0</v>
      </c>
      <c r="CD93">
        <v>0</v>
      </c>
      <c r="CF93">
        <v>0</v>
      </c>
      <c r="CH93">
        <v>0</v>
      </c>
      <c r="CK93">
        <v>3491602239</v>
      </c>
      <c r="CN93" t="s">
        <v>858</v>
      </c>
      <c r="CO93">
        <v>48758.58</v>
      </c>
      <c r="CP93">
        <v>1620.06</v>
      </c>
      <c r="CQ93">
        <v>2640.04</v>
      </c>
      <c r="CR93">
        <v>6464.75</v>
      </c>
      <c r="CS93">
        <v>1381.51</v>
      </c>
      <c r="CT93">
        <v>0</v>
      </c>
      <c r="CU93">
        <v>0</v>
      </c>
      <c r="CV93">
        <v>0</v>
      </c>
      <c r="CW93">
        <v>0</v>
      </c>
      <c r="CX93">
        <f t="shared" si="1"/>
        <v>1381.51</v>
      </c>
    </row>
    <row r="94" spans="1:102" x14ac:dyDescent="0.25">
      <c r="A94">
        <v>66</v>
      </c>
      <c r="B94">
        <v>1116</v>
      </c>
      <c r="C94" t="s">
        <v>859</v>
      </c>
      <c r="D94" t="s">
        <v>860</v>
      </c>
      <c r="E94">
        <v>19600828</v>
      </c>
      <c r="F94" t="s">
        <v>861</v>
      </c>
      <c r="G94" t="s">
        <v>862</v>
      </c>
      <c r="H94" t="s">
        <v>105</v>
      </c>
      <c r="I94" t="s">
        <v>861</v>
      </c>
      <c r="J94" t="s">
        <v>106</v>
      </c>
      <c r="L94" t="s">
        <v>107</v>
      </c>
      <c r="M94" t="s">
        <v>863</v>
      </c>
      <c r="N94">
        <v>24046</v>
      </c>
      <c r="O94">
        <v>19940801</v>
      </c>
      <c r="P94">
        <v>0</v>
      </c>
      <c r="Q94">
        <v>111</v>
      </c>
      <c r="R94" t="s">
        <v>144</v>
      </c>
      <c r="S94">
        <v>33011</v>
      </c>
      <c r="T94" t="s">
        <v>158</v>
      </c>
      <c r="U94">
        <v>0</v>
      </c>
      <c r="W94">
        <v>0</v>
      </c>
      <c r="Y94">
        <v>0</v>
      </c>
      <c r="AA94">
        <v>100</v>
      </c>
      <c r="AB94">
        <v>0</v>
      </c>
      <c r="AD94">
        <v>0</v>
      </c>
      <c r="AF94">
        <v>0</v>
      </c>
      <c r="AH94">
        <v>0</v>
      </c>
      <c r="AI94">
        <v>0</v>
      </c>
      <c r="AK94">
        <v>0</v>
      </c>
      <c r="AM94">
        <v>0</v>
      </c>
      <c r="AO94">
        <v>0</v>
      </c>
      <c r="AP94">
        <v>1</v>
      </c>
      <c r="AQ94">
        <v>1</v>
      </c>
      <c r="AR94">
        <v>101</v>
      </c>
      <c r="AS94">
        <v>103</v>
      </c>
      <c r="AT94">
        <v>671</v>
      </c>
      <c r="AU94">
        <v>0</v>
      </c>
      <c r="AV94">
        <v>85</v>
      </c>
      <c r="AW94" t="s">
        <v>111</v>
      </c>
      <c r="AX94" t="s">
        <v>159</v>
      </c>
      <c r="AY94" t="s">
        <v>133</v>
      </c>
      <c r="AZ94" t="s">
        <v>292</v>
      </c>
      <c r="BA94" t="s">
        <v>249</v>
      </c>
      <c r="BB94">
        <v>0</v>
      </c>
      <c r="BC94">
        <v>0</v>
      </c>
      <c r="BD94">
        <v>0</v>
      </c>
      <c r="BE94">
        <v>1</v>
      </c>
      <c r="BF94" t="s">
        <v>116</v>
      </c>
      <c r="BG94">
        <v>0</v>
      </c>
      <c r="BI94">
        <v>0</v>
      </c>
      <c r="BK94">
        <v>499</v>
      </c>
      <c r="BL94" t="s">
        <v>136</v>
      </c>
      <c r="BM94">
        <v>1</v>
      </c>
      <c r="BN94" t="s">
        <v>118</v>
      </c>
      <c r="BO94">
        <v>1</v>
      </c>
      <c r="BP94" t="s">
        <v>119</v>
      </c>
      <c r="BQ94">
        <v>1</v>
      </c>
      <c r="BR94" t="s">
        <v>120</v>
      </c>
      <c r="BS94">
        <v>0</v>
      </c>
      <c r="BT94">
        <v>40</v>
      </c>
      <c r="BU94" t="s">
        <v>121</v>
      </c>
      <c r="BV94">
        <v>6</v>
      </c>
      <c r="BW94" t="s">
        <v>122</v>
      </c>
      <c r="BX94">
        <v>23</v>
      </c>
      <c r="BY94" t="s">
        <v>160</v>
      </c>
      <c r="BZ94">
        <v>0</v>
      </c>
      <c r="CB94">
        <v>52</v>
      </c>
      <c r="CC94" t="s">
        <v>161</v>
      </c>
      <c r="CD94">
        <v>2</v>
      </c>
      <c r="CE94" t="s">
        <v>162</v>
      </c>
      <c r="CF94">
        <v>0</v>
      </c>
      <c r="CH94">
        <v>0</v>
      </c>
      <c r="CN94" t="s">
        <v>864</v>
      </c>
      <c r="CO94">
        <v>48758.58</v>
      </c>
      <c r="CP94">
        <v>5665.01</v>
      </c>
      <c r="CQ94">
        <v>7700.03</v>
      </c>
      <c r="CR94">
        <v>15617.71</v>
      </c>
      <c r="CS94">
        <v>29657.22</v>
      </c>
      <c r="CT94">
        <v>3365.48</v>
      </c>
      <c r="CU94">
        <v>0</v>
      </c>
      <c r="CV94">
        <v>0</v>
      </c>
      <c r="CW94">
        <v>0</v>
      </c>
      <c r="CX94">
        <f t="shared" si="1"/>
        <v>33022.700000000004</v>
      </c>
    </row>
    <row r="95" spans="1:102" x14ac:dyDescent="0.25">
      <c r="A95">
        <v>66</v>
      </c>
      <c r="B95">
        <v>2529</v>
      </c>
      <c r="C95" t="s">
        <v>865</v>
      </c>
      <c r="D95" t="s">
        <v>712</v>
      </c>
      <c r="E95">
        <v>19850927</v>
      </c>
      <c r="F95" t="s">
        <v>866</v>
      </c>
      <c r="G95" t="s">
        <v>867</v>
      </c>
      <c r="H95" t="s">
        <v>131</v>
      </c>
      <c r="I95" t="s">
        <v>868</v>
      </c>
      <c r="J95" t="s">
        <v>106</v>
      </c>
      <c r="L95" t="s">
        <v>107</v>
      </c>
      <c r="M95" t="s">
        <v>869</v>
      </c>
      <c r="N95">
        <v>24021</v>
      </c>
      <c r="O95">
        <v>20181016</v>
      </c>
      <c r="P95">
        <v>0</v>
      </c>
      <c r="Q95">
        <v>111</v>
      </c>
      <c r="R95" t="s">
        <v>144</v>
      </c>
      <c r="S95">
        <v>33013</v>
      </c>
      <c r="T95" t="s">
        <v>259</v>
      </c>
      <c r="U95">
        <v>0</v>
      </c>
      <c r="W95">
        <v>0</v>
      </c>
      <c r="Y95">
        <v>0</v>
      </c>
      <c r="AA95">
        <v>100</v>
      </c>
      <c r="AB95">
        <v>0</v>
      </c>
      <c r="AD95">
        <v>0</v>
      </c>
      <c r="AF95">
        <v>0</v>
      </c>
      <c r="AH95">
        <v>0</v>
      </c>
      <c r="AI95">
        <v>0</v>
      </c>
      <c r="AK95">
        <v>0</v>
      </c>
      <c r="AM95">
        <v>0</v>
      </c>
      <c r="AO95">
        <v>0</v>
      </c>
      <c r="AP95">
        <v>1</v>
      </c>
      <c r="AQ95">
        <v>1</v>
      </c>
      <c r="AR95">
        <v>101</v>
      </c>
      <c r="AS95">
        <v>103</v>
      </c>
      <c r="AT95">
        <v>662</v>
      </c>
      <c r="AU95">
        <v>0</v>
      </c>
      <c r="AV95">
        <v>86</v>
      </c>
      <c r="AW95" t="s">
        <v>111</v>
      </c>
      <c r="AX95" t="s">
        <v>112</v>
      </c>
      <c r="AY95" t="s">
        <v>113</v>
      </c>
      <c r="AZ95" t="s">
        <v>114</v>
      </c>
      <c r="BA95" t="s">
        <v>115</v>
      </c>
      <c r="BB95">
        <v>0</v>
      </c>
      <c r="BC95">
        <v>0</v>
      </c>
      <c r="BD95">
        <v>0</v>
      </c>
      <c r="BE95">
        <v>1</v>
      </c>
      <c r="BF95" t="s">
        <v>116</v>
      </c>
      <c r="BG95">
        <v>0</v>
      </c>
      <c r="BI95">
        <v>0</v>
      </c>
      <c r="BK95">
        <v>400</v>
      </c>
      <c r="BL95" t="s">
        <v>117</v>
      </c>
      <c r="BM95">
        <v>1</v>
      </c>
      <c r="BN95" t="s">
        <v>118</v>
      </c>
      <c r="BO95">
        <v>1</v>
      </c>
      <c r="BP95" t="s">
        <v>119</v>
      </c>
      <c r="BQ95">
        <v>1</v>
      </c>
      <c r="BR95" t="s">
        <v>120</v>
      </c>
      <c r="BS95">
        <v>0</v>
      </c>
      <c r="BT95">
        <v>40</v>
      </c>
      <c r="BU95" t="s">
        <v>121</v>
      </c>
      <c r="BV95">
        <v>6</v>
      </c>
      <c r="BW95" t="s">
        <v>122</v>
      </c>
      <c r="BX95">
        <v>24</v>
      </c>
      <c r="BY95" t="s">
        <v>261</v>
      </c>
      <c r="BZ95">
        <v>0</v>
      </c>
      <c r="CB95">
        <v>54</v>
      </c>
      <c r="CC95" t="s">
        <v>262</v>
      </c>
      <c r="CD95">
        <v>2</v>
      </c>
      <c r="CE95" t="s">
        <v>162</v>
      </c>
      <c r="CF95">
        <v>0</v>
      </c>
      <c r="CH95">
        <v>0</v>
      </c>
      <c r="CK95" t="s">
        <v>870</v>
      </c>
      <c r="CN95" t="s">
        <v>871</v>
      </c>
      <c r="CO95">
        <v>48758.58</v>
      </c>
      <c r="CP95">
        <v>6695</v>
      </c>
      <c r="CQ95">
        <v>10999.95</v>
      </c>
      <c r="CR95">
        <v>18511.349999999999</v>
      </c>
      <c r="CS95">
        <v>23315.040000000001</v>
      </c>
      <c r="CT95">
        <v>3706.78</v>
      </c>
      <c r="CU95">
        <v>0</v>
      </c>
      <c r="CV95">
        <v>0</v>
      </c>
      <c r="CW95">
        <v>0</v>
      </c>
      <c r="CX95">
        <f t="shared" si="1"/>
        <v>27021.82</v>
      </c>
    </row>
    <row r="96" spans="1:102" x14ac:dyDescent="0.25">
      <c r="A96">
        <v>66</v>
      </c>
      <c r="B96">
        <v>2822</v>
      </c>
      <c r="C96" t="s">
        <v>872</v>
      </c>
      <c r="D96" t="s">
        <v>873</v>
      </c>
      <c r="E96">
        <v>19931013</v>
      </c>
      <c r="F96" t="s">
        <v>874</v>
      </c>
      <c r="G96" t="s">
        <v>875</v>
      </c>
      <c r="H96" t="s">
        <v>131</v>
      </c>
      <c r="I96" t="s">
        <v>876</v>
      </c>
      <c r="J96" t="s">
        <v>106</v>
      </c>
      <c r="L96" t="s">
        <v>107</v>
      </c>
      <c r="M96" t="s">
        <v>877</v>
      </c>
      <c r="N96">
        <v>24067</v>
      </c>
      <c r="O96">
        <v>20231216</v>
      </c>
      <c r="P96">
        <v>0</v>
      </c>
      <c r="Q96">
        <v>137</v>
      </c>
      <c r="R96" t="s">
        <v>109</v>
      </c>
      <c r="S96">
        <v>33031</v>
      </c>
      <c r="T96" t="s">
        <v>186</v>
      </c>
      <c r="U96">
        <v>0</v>
      </c>
      <c r="W96">
        <v>0</v>
      </c>
      <c r="Y96">
        <v>0</v>
      </c>
      <c r="AA96">
        <v>100</v>
      </c>
      <c r="AB96">
        <v>0</v>
      </c>
      <c r="AD96">
        <v>0</v>
      </c>
      <c r="AF96">
        <v>0</v>
      </c>
      <c r="AH96">
        <v>0</v>
      </c>
      <c r="AI96">
        <v>0</v>
      </c>
      <c r="AK96">
        <v>0</v>
      </c>
      <c r="AM96">
        <v>0</v>
      </c>
      <c r="AO96">
        <v>0</v>
      </c>
      <c r="AP96">
        <v>1</v>
      </c>
      <c r="AQ96">
        <v>1</v>
      </c>
      <c r="AR96">
        <v>101</v>
      </c>
      <c r="AS96">
        <v>103</v>
      </c>
      <c r="AT96">
        <v>681</v>
      </c>
      <c r="AU96">
        <v>0</v>
      </c>
      <c r="AV96">
        <v>85</v>
      </c>
      <c r="AW96" t="s">
        <v>111</v>
      </c>
      <c r="AX96" t="s">
        <v>159</v>
      </c>
      <c r="AY96" t="s">
        <v>260</v>
      </c>
      <c r="AZ96" t="s">
        <v>200</v>
      </c>
      <c r="BA96" t="s">
        <v>201</v>
      </c>
      <c r="BB96">
        <v>0</v>
      </c>
      <c r="BC96">
        <v>0</v>
      </c>
      <c r="BD96">
        <v>0</v>
      </c>
      <c r="BE96">
        <v>1</v>
      </c>
      <c r="BF96" t="s">
        <v>116</v>
      </c>
      <c r="BG96">
        <v>0</v>
      </c>
      <c r="BI96">
        <v>0</v>
      </c>
      <c r="BK96">
        <v>400</v>
      </c>
      <c r="BL96" t="s">
        <v>117</v>
      </c>
      <c r="BM96">
        <v>1</v>
      </c>
      <c r="BN96" t="s">
        <v>118</v>
      </c>
      <c r="BO96">
        <v>1</v>
      </c>
      <c r="BP96" t="s">
        <v>119</v>
      </c>
      <c r="BQ96">
        <v>1</v>
      </c>
      <c r="BR96" t="s">
        <v>120</v>
      </c>
      <c r="BS96">
        <v>0</v>
      </c>
      <c r="BT96">
        <v>40</v>
      </c>
      <c r="BU96" t="s">
        <v>121</v>
      </c>
      <c r="BV96">
        <v>6</v>
      </c>
      <c r="BW96" t="s">
        <v>122</v>
      </c>
      <c r="BX96">
        <v>23</v>
      </c>
      <c r="BY96" t="s">
        <v>160</v>
      </c>
      <c r="BZ96">
        <v>0</v>
      </c>
      <c r="CB96">
        <v>53</v>
      </c>
      <c r="CC96" t="s">
        <v>188</v>
      </c>
      <c r="CD96">
        <v>3</v>
      </c>
      <c r="CE96" t="s">
        <v>125</v>
      </c>
      <c r="CF96">
        <v>0</v>
      </c>
      <c r="CH96">
        <v>0</v>
      </c>
      <c r="CK96">
        <v>3284412453</v>
      </c>
      <c r="CN96" t="s">
        <v>878</v>
      </c>
      <c r="CO96">
        <v>48758.58</v>
      </c>
      <c r="CP96">
        <v>1620.06</v>
      </c>
      <c r="CQ96">
        <v>2640.04</v>
      </c>
      <c r="CR96">
        <v>14223.6</v>
      </c>
      <c r="CS96">
        <v>13601.18</v>
      </c>
      <c r="CT96">
        <v>1782.55</v>
      </c>
      <c r="CU96">
        <v>0</v>
      </c>
      <c r="CV96">
        <v>0</v>
      </c>
      <c r="CW96">
        <v>0</v>
      </c>
      <c r="CX96">
        <f t="shared" si="1"/>
        <v>15383.73</v>
      </c>
    </row>
    <row r="97" spans="1:102" x14ac:dyDescent="0.25">
      <c r="A97">
        <v>66</v>
      </c>
      <c r="B97">
        <v>2793</v>
      </c>
      <c r="C97" t="s">
        <v>879</v>
      </c>
      <c r="D97" t="s">
        <v>860</v>
      </c>
      <c r="E97">
        <v>19760513</v>
      </c>
      <c r="F97" t="s">
        <v>880</v>
      </c>
      <c r="G97" t="s">
        <v>881</v>
      </c>
      <c r="H97" t="s">
        <v>105</v>
      </c>
      <c r="I97" t="s">
        <v>140</v>
      </c>
      <c r="J97" t="s">
        <v>106</v>
      </c>
      <c r="L97" t="s">
        <v>107</v>
      </c>
      <c r="M97" t="s">
        <v>882</v>
      </c>
      <c r="N97">
        <v>24126</v>
      </c>
      <c r="O97">
        <v>20230916</v>
      </c>
      <c r="P97">
        <v>0</v>
      </c>
      <c r="Q97">
        <v>310</v>
      </c>
      <c r="R97" t="s">
        <v>195</v>
      </c>
      <c r="S97">
        <v>240</v>
      </c>
      <c r="T97" t="s">
        <v>196</v>
      </c>
      <c r="U97">
        <v>0</v>
      </c>
      <c r="W97">
        <v>0</v>
      </c>
      <c r="Y97">
        <v>0</v>
      </c>
      <c r="AA97">
        <v>100</v>
      </c>
      <c r="AB97">
        <v>0</v>
      </c>
      <c r="AD97">
        <v>0</v>
      </c>
      <c r="AF97">
        <v>0</v>
      </c>
      <c r="AH97">
        <v>0</v>
      </c>
      <c r="AI97">
        <v>0</v>
      </c>
      <c r="AK97">
        <v>0</v>
      </c>
      <c r="AM97">
        <v>0</v>
      </c>
      <c r="AO97">
        <v>0</v>
      </c>
      <c r="AP97">
        <v>1</v>
      </c>
      <c r="AQ97">
        <v>1</v>
      </c>
      <c r="AR97">
        <v>102</v>
      </c>
      <c r="AS97">
        <v>102</v>
      </c>
      <c r="AT97">
        <v>672</v>
      </c>
      <c r="AU97">
        <v>0</v>
      </c>
      <c r="AV97">
        <v>92</v>
      </c>
      <c r="AW97" t="s">
        <v>197</v>
      </c>
      <c r="AX97" t="s">
        <v>198</v>
      </c>
      <c r="AY97" t="s">
        <v>701</v>
      </c>
      <c r="AZ97" t="s">
        <v>292</v>
      </c>
      <c r="BA97" t="s">
        <v>249</v>
      </c>
      <c r="BB97">
        <v>0</v>
      </c>
      <c r="BC97">
        <v>0</v>
      </c>
      <c r="BD97">
        <v>0</v>
      </c>
      <c r="BE97">
        <v>1</v>
      </c>
      <c r="BF97" t="s">
        <v>116</v>
      </c>
      <c r="BG97">
        <v>0</v>
      </c>
      <c r="BI97">
        <v>0</v>
      </c>
      <c r="BK97">
        <v>407</v>
      </c>
      <c r="BL97" t="s">
        <v>202</v>
      </c>
      <c r="BM97">
        <v>1</v>
      </c>
      <c r="BN97" t="s">
        <v>118</v>
      </c>
      <c r="BO97">
        <v>2</v>
      </c>
      <c r="BP97" t="s">
        <v>203</v>
      </c>
      <c r="BQ97">
        <v>1</v>
      </c>
      <c r="BR97" t="s">
        <v>120</v>
      </c>
      <c r="BS97">
        <v>0</v>
      </c>
      <c r="BT97">
        <v>40</v>
      </c>
      <c r="BU97" t="s">
        <v>121</v>
      </c>
      <c r="BV97">
        <v>0</v>
      </c>
      <c r="BX97">
        <v>18</v>
      </c>
      <c r="BY97" t="s">
        <v>204</v>
      </c>
      <c r="BZ97">
        <v>0</v>
      </c>
      <c r="CB97">
        <v>0</v>
      </c>
      <c r="CD97">
        <v>1</v>
      </c>
      <c r="CE97" t="s">
        <v>205</v>
      </c>
      <c r="CF97">
        <v>0</v>
      </c>
      <c r="CH97">
        <v>0</v>
      </c>
      <c r="CK97">
        <v>3386995310</v>
      </c>
      <c r="CN97" t="s">
        <v>883</v>
      </c>
      <c r="CO97">
        <v>48758.58</v>
      </c>
      <c r="CP97">
        <v>5665.01</v>
      </c>
      <c r="CQ97">
        <v>2640.04</v>
      </c>
      <c r="CR97">
        <v>6328.82</v>
      </c>
      <c r="CS97">
        <v>8727.68</v>
      </c>
      <c r="CT97">
        <v>0</v>
      </c>
      <c r="CU97">
        <v>0</v>
      </c>
      <c r="CV97">
        <v>0</v>
      </c>
      <c r="CW97">
        <v>0</v>
      </c>
      <c r="CX97">
        <f t="shared" si="1"/>
        <v>8727.68</v>
      </c>
    </row>
    <row r="98" spans="1:102" x14ac:dyDescent="0.25">
      <c r="A98">
        <v>66</v>
      </c>
      <c r="B98">
        <v>2879</v>
      </c>
      <c r="C98" t="s">
        <v>884</v>
      </c>
      <c r="D98" t="s">
        <v>885</v>
      </c>
      <c r="E98">
        <v>19900814</v>
      </c>
      <c r="F98" t="s">
        <v>886</v>
      </c>
      <c r="G98" t="s">
        <v>887</v>
      </c>
      <c r="H98" t="s">
        <v>131</v>
      </c>
      <c r="I98" t="s">
        <v>103</v>
      </c>
      <c r="J98" t="s">
        <v>106</v>
      </c>
      <c r="L98" t="s">
        <v>107</v>
      </c>
      <c r="M98" t="s">
        <v>888</v>
      </c>
      <c r="N98">
        <v>24047</v>
      </c>
      <c r="O98">
        <v>20241216</v>
      </c>
      <c r="P98">
        <v>0</v>
      </c>
      <c r="Q98">
        <v>910</v>
      </c>
      <c r="R98" t="s">
        <v>214</v>
      </c>
      <c r="S98">
        <v>19612</v>
      </c>
      <c r="T98" t="s">
        <v>889</v>
      </c>
      <c r="U98">
        <v>0</v>
      </c>
      <c r="W98">
        <v>0</v>
      </c>
      <c r="Y98">
        <v>0</v>
      </c>
      <c r="AA98">
        <v>100</v>
      </c>
      <c r="AB98">
        <v>0</v>
      </c>
      <c r="AD98">
        <v>0</v>
      </c>
      <c r="AF98">
        <v>0</v>
      </c>
      <c r="AH98">
        <v>0</v>
      </c>
      <c r="AI98">
        <v>0</v>
      </c>
      <c r="AK98">
        <v>0</v>
      </c>
      <c r="AM98">
        <v>0</v>
      </c>
      <c r="AO98">
        <v>0</v>
      </c>
      <c r="AP98">
        <v>1</v>
      </c>
      <c r="AQ98">
        <v>1</v>
      </c>
      <c r="AR98">
        <v>102</v>
      </c>
      <c r="AS98">
        <v>115</v>
      </c>
      <c r="AT98">
        <v>697</v>
      </c>
      <c r="AU98">
        <v>812</v>
      </c>
      <c r="AV98">
        <v>0</v>
      </c>
      <c r="AW98" t="s">
        <v>270</v>
      </c>
      <c r="AY98" t="s">
        <v>271</v>
      </c>
      <c r="AZ98" t="s">
        <v>586</v>
      </c>
      <c r="BA98" t="s">
        <v>365</v>
      </c>
      <c r="BB98">
        <v>6</v>
      </c>
      <c r="BC98">
        <v>0</v>
      </c>
      <c r="BD98">
        <v>0</v>
      </c>
      <c r="BE98">
        <v>1</v>
      </c>
      <c r="BF98" t="s">
        <v>116</v>
      </c>
      <c r="BG98">
        <v>0</v>
      </c>
      <c r="BI98">
        <v>0</v>
      </c>
      <c r="BK98">
        <v>499</v>
      </c>
      <c r="BL98" t="s">
        <v>136</v>
      </c>
      <c r="BM98">
        <v>1</v>
      </c>
      <c r="BN98" t="s">
        <v>118</v>
      </c>
      <c r="BO98">
        <v>2</v>
      </c>
      <c r="BP98" t="s">
        <v>203</v>
      </c>
      <c r="BQ98">
        <v>1</v>
      </c>
      <c r="BR98" t="s">
        <v>120</v>
      </c>
      <c r="BS98">
        <v>0</v>
      </c>
      <c r="BT98">
        <v>0</v>
      </c>
      <c r="BV98">
        <v>0</v>
      </c>
      <c r="BX98">
        <v>0</v>
      </c>
      <c r="BZ98">
        <v>0</v>
      </c>
      <c r="CB98">
        <v>0</v>
      </c>
      <c r="CD98">
        <v>0</v>
      </c>
      <c r="CF98">
        <v>0</v>
      </c>
      <c r="CH98">
        <v>0</v>
      </c>
      <c r="CK98">
        <v>3494159146</v>
      </c>
      <c r="CN98" t="s">
        <v>890</v>
      </c>
      <c r="CO98">
        <v>48758.58</v>
      </c>
      <c r="CP98">
        <v>0</v>
      </c>
      <c r="CQ98">
        <v>0</v>
      </c>
      <c r="CR98">
        <v>0</v>
      </c>
      <c r="CS98">
        <v>1381.51</v>
      </c>
      <c r="CT98">
        <v>0</v>
      </c>
      <c r="CU98">
        <v>0</v>
      </c>
      <c r="CV98">
        <v>0</v>
      </c>
      <c r="CW98">
        <v>0</v>
      </c>
      <c r="CX98">
        <f t="shared" si="1"/>
        <v>1381.51</v>
      </c>
    </row>
    <row r="99" spans="1:102" x14ac:dyDescent="0.25">
      <c r="A99">
        <v>66</v>
      </c>
      <c r="B99">
        <v>2796</v>
      </c>
      <c r="C99" t="s">
        <v>891</v>
      </c>
      <c r="D99" t="s">
        <v>655</v>
      </c>
      <c r="E99">
        <v>19661202</v>
      </c>
      <c r="F99" t="s">
        <v>876</v>
      </c>
      <c r="G99" t="s">
        <v>892</v>
      </c>
      <c r="H99" t="s">
        <v>131</v>
      </c>
      <c r="I99" t="s">
        <v>893</v>
      </c>
      <c r="J99" t="s">
        <v>348</v>
      </c>
      <c r="L99" t="s">
        <v>107</v>
      </c>
      <c r="M99" t="s">
        <v>894</v>
      </c>
      <c r="N99">
        <v>25040</v>
      </c>
      <c r="O99">
        <v>20231001</v>
      </c>
      <c r="P99">
        <v>0</v>
      </c>
      <c r="Q99">
        <v>910</v>
      </c>
      <c r="R99" t="s">
        <v>214</v>
      </c>
      <c r="S99">
        <v>19611</v>
      </c>
      <c r="T99" t="s">
        <v>857</v>
      </c>
      <c r="U99">
        <v>0</v>
      </c>
      <c r="W99">
        <v>0</v>
      </c>
      <c r="Y99">
        <v>0</v>
      </c>
      <c r="AA99">
        <v>100</v>
      </c>
      <c r="AB99">
        <v>0</v>
      </c>
      <c r="AD99">
        <v>0</v>
      </c>
      <c r="AF99">
        <v>0</v>
      </c>
      <c r="AH99">
        <v>0</v>
      </c>
      <c r="AI99">
        <v>0</v>
      </c>
      <c r="AK99">
        <v>0</v>
      </c>
      <c r="AM99">
        <v>0</v>
      </c>
      <c r="AO99">
        <v>0</v>
      </c>
      <c r="AP99">
        <v>1</v>
      </c>
      <c r="AQ99">
        <v>1</v>
      </c>
      <c r="AR99">
        <v>102</v>
      </c>
      <c r="AS99">
        <v>115</v>
      </c>
      <c r="AT99">
        <v>687</v>
      </c>
      <c r="AU99">
        <v>803</v>
      </c>
      <c r="AV99">
        <v>0</v>
      </c>
      <c r="AW99" t="s">
        <v>270</v>
      </c>
      <c r="AY99" t="s">
        <v>271</v>
      </c>
      <c r="AZ99" t="s">
        <v>272</v>
      </c>
      <c r="BA99" t="s">
        <v>201</v>
      </c>
      <c r="BB99">
        <v>6</v>
      </c>
      <c r="BC99">
        <v>0</v>
      </c>
      <c r="BD99">
        <v>0</v>
      </c>
      <c r="BE99">
        <v>1</v>
      </c>
      <c r="BF99" t="s">
        <v>116</v>
      </c>
      <c r="BG99">
        <v>0</v>
      </c>
      <c r="BI99">
        <v>0</v>
      </c>
      <c r="BK99">
        <v>499</v>
      </c>
      <c r="BL99" t="s">
        <v>136</v>
      </c>
      <c r="BM99">
        <v>1</v>
      </c>
      <c r="BN99" t="s">
        <v>118</v>
      </c>
      <c r="BO99">
        <v>2</v>
      </c>
      <c r="BP99" t="s">
        <v>203</v>
      </c>
      <c r="BQ99">
        <v>1</v>
      </c>
      <c r="BR99" t="s">
        <v>120</v>
      </c>
      <c r="BS99">
        <v>0</v>
      </c>
      <c r="BT99">
        <v>0</v>
      </c>
      <c r="BV99">
        <v>0</v>
      </c>
      <c r="BX99">
        <v>0</v>
      </c>
      <c r="BZ99">
        <v>0</v>
      </c>
      <c r="CB99">
        <v>0</v>
      </c>
      <c r="CD99">
        <v>0</v>
      </c>
      <c r="CF99">
        <v>0</v>
      </c>
      <c r="CH99">
        <v>0</v>
      </c>
      <c r="CK99">
        <v>3472808877</v>
      </c>
      <c r="CN99" t="s">
        <v>895</v>
      </c>
      <c r="CO99">
        <v>48758.58</v>
      </c>
      <c r="CP99">
        <v>1620.06</v>
      </c>
      <c r="CQ99">
        <v>2640.04</v>
      </c>
      <c r="CR99">
        <v>6453.83</v>
      </c>
      <c r="CS99">
        <v>1381.51</v>
      </c>
      <c r="CT99">
        <v>0</v>
      </c>
      <c r="CU99">
        <v>0</v>
      </c>
      <c r="CV99">
        <v>0</v>
      </c>
      <c r="CW99">
        <v>0</v>
      </c>
      <c r="CX99">
        <f t="shared" si="1"/>
        <v>1381.51</v>
      </c>
    </row>
    <row r="100" spans="1:102" x14ac:dyDescent="0.25">
      <c r="A100">
        <v>66</v>
      </c>
      <c r="B100">
        <v>2520</v>
      </c>
      <c r="C100" t="s">
        <v>896</v>
      </c>
      <c r="D100" t="s">
        <v>897</v>
      </c>
      <c r="E100">
        <v>19781006</v>
      </c>
      <c r="F100" t="s">
        <v>103</v>
      </c>
      <c r="G100" t="s">
        <v>898</v>
      </c>
      <c r="H100" t="s">
        <v>105</v>
      </c>
      <c r="I100" t="s">
        <v>899</v>
      </c>
      <c r="J100" t="s">
        <v>106</v>
      </c>
      <c r="L100" t="s">
        <v>107</v>
      </c>
      <c r="M100" t="s">
        <v>900</v>
      </c>
      <c r="N100">
        <v>24045</v>
      </c>
      <c r="O100">
        <v>20180601</v>
      </c>
      <c r="P100">
        <v>0</v>
      </c>
      <c r="Q100">
        <v>137</v>
      </c>
      <c r="R100" t="s">
        <v>109</v>
      </c>
      <c r="S100">
        <v>33031</v>
      </c>
      <c r="T100" t="s">
        <v>186</v>
      </c>
      <c r="U100">
        <v>0</v>
      </c>
      <c r="W100">
        <v>0</v>
      </c>
      <c r="Y100">
        <v>0</v>
      </c>
      <c r="AA100">
        <v>100</v>
      </c>
      <c r="AB100">
        <v>0</v>
      </c>
      <c r="AD100">
        <v>0</v>
      </c>
      <c r="AF100">
        <v>0</v>
      </c>
      <c r="AH100">
        <v>0</v>
      </c>
      <c r="AI100">
        <v>0</v>
      </c>
      <c r="AK100">
        <v>0</v>
      </c>
      <c r="AM100">
        <v>0</v>
      </c>
      <c r="AO100">
        <v>0</v>
      </c>
      <c r="AP100">
        <v>1</v>
      </c>
      <c r="AQ100">
        <v>1</v>
      </c>
      <c r="AR100">
        <v>101</v>
      </c>
      <c r="AS100">
        <v>103</v>
      </c>
      <c r="AT100">
        <v>672</v>
      </c>
      <c r="AU100">
        <v>0</v>
      </c>
      <c r="AV100">
        <v>85</v>
      </c>
      <c r="AW100" t="s">
        <v>111</v>
      </c>
      <c r="AX100" t="s">
        <v>159</v>
      </c>
      <c r="AY100" t="s">
        <v>291</v>
      </c>
      <c r="AZ100" t="s">
        <v>292</v>
      </c>
      <c r="BA100" t="s">
        <v>249</v>
      </c>
      <c r="BB100">
        <v>0</v>
      </c>
      <c r="BC100">
        <v>0</v>
      </c>
      <c r="BD100">
        <v>0</v>
      </c>
      <c r="BE100">
        <v>1</v>
      </c>
      <c r="BF100" t="s">
        <v>116</v>
      </c>
      <c r="BG100">
        <v>0</v>
      </c>
      <c r="BI100">
        <v>0</v>
      </c>
      <c r="BK100">
        <v>400</v>
      </c>
      <c r="BL100" t="s">
        <v>117</v>
      </c>
      <c r="BM100">
        <v>1</v>
      </c>
      <c r="BN100" t="s">
        <v>118</v>
      </c>
      <c r="BO100">
        <v>1</v>
      </c>
      <c r="BP100" t="s">
        <v>119</v>
      </c>
      <c r="BQ100">
        <v>1</v>
      </c>
      <c r="BR100" t="s">
        <v>120</v>
      </c>
      <c r="BS100">
        <v>0</v>
      </c>
      <c r="BT100">
        <v>40</v>
      </c>
      <c r="BU100" t="s">
        <v>121</v>
      </c>
      <c r="BV100">
        <v>6</v>
      </c>
      <c r="BW100" t="s">
        <v>122</v>
      </c>
      <c r="BX100">
        <v>23</v>
      </c>
      <c r="BY100" t="s">
        <v>160</v>
      </c>
      <c r="BZ100">
        <v>0</v>
      </c>
      <c r="CB100">
        <v>53</v>
      </c>
      <c r="CC100" t="s">
        <v>188</v>
      </c>
      <c r="CD100">
        <v>3</v>
      </c>
      <c r="CE100" t="s">
        <v>125</v>
      </c>
      <c r="CF100">
        <v>0</v>
      </c>
      <c r="CH100">
        <v>0</v>
      </c>
      <c r="CK100">
        <v>3331199710</v>
      </c>
      <c r="CN100" t="s">
        <v>901</v>
      </c>
      <c r="CO100">
        <v>48758.58</v>
      </c>
      <c r="CP100">
        <v>5665.01</v>
      </c>
      <c r="CQ100">
        <v>7700.03</v>
      </c>
      <c r="CR100">
        <v>15882.29</v>
      </c>
      <c r="CS100">
        <v>23315.040000000001</v>
      </c>
      <c r="CT100">
        <v>3854.13</v>
      </c>
      <c r="CU100">
        <v>0</v>
      </c>
      <c r="CV100">
        <v>0</v>
      </c>
      <c r="CW100">
        <v>0</v>
      </c>
      <c r="CX100">
        <f t="shared" si="1"/>
        <v>27169.170000000002</v>
      </c>
    </row>
    <row r="101" spans="1:102" x14ac:dyDescent="0.25">
      <c r="A101">
        <v>66</v>
      </c>
      <c r="B101">
        <v>1523</v>
      </c>
      <c r="C101" t="s">
        <v>902</v>
      </c>
      <c r="D101" t="s">
        <v>903</v>
      </c>
      <c r="E101">
        <v>19621028</v>
      </c>
      <c r="F101" t="s">
        <v>723</v>
      </c>
      <c r="G101" t="s">
        <v>904</v>
      </c>
      <c r="H101" t="s">
        <v>131</v>
      </c>
      <c r="I101" t="s">
        <v>140</v>
      </c>
      <c r="J101" t="s">
        <v>106</v>
      </c>
      <c r="L101" t="s">
        <v>107</v>
      </c>
      <c r="M101" t="s">
        <v>905</v>
      </c>
      <c r="N101">
        <v>24128</v>
      </c>
      <c r="O101">
        <v>19981101</v>
      </c>
      <c r="P101">
        <v>0</v>
      </c>
      <c r="Q101">
        <v>111</v>
      </c>
      <c r="R101" t="s">
        <v>144</v>
      </c>
      <c r="S101">
        <v>32001</v>
      </c>
      <c r="T101" t="s">
        <v>170</v>
      </c>
      <c r="U101">
        <v>0</v>
      </c>
      <c r="W101">
        <v>0</v>
      </c>
      <c r="Y101">
        <v>0</v>
      </c>
      <c r="AA101">
        <v>100</v>
      </c>
      <c r="AB101">
        <v>0</v>
      </c>
      <c r="AD101">
        <v>0</v>
      </c>
      <c r="AF101">
        <v>0</v>
      </c>
      <c r="AH101">
        <v>0</v>
      </c>
      <c r="AI101">
        <v>0</v>
      </c>
      <c r="AK101">
        <v>0</v>
      </c>
      <c r="AM101">
        <v>0</v>
      </c>
      <c r="AO101">
        <v>0</v>
      </c>
      <c r="AP101">
        <v>1</v>
      </c>
      <c r="AQ101">
        <v>1</v>
      </c>
      <c r="AR101">
        <v>102</v>
      </c>
      <c r="AS101">
        <v>105</v>
      </c>
      <c r="AT101">
        <v>661</v>
      </c>
      <c r="AU101">
        <v>0</v>
      </c>
      <c r="AV101">
        <v>94</v>
      </c>
      <c r="AW101" t="s">
        <v>906</v>
      </c>
      <c r="AX101" t="s">
        <v>907</v>
      </c>
      <c r="AY101" t="s">
        <v>908</v>
      </c>
      <c r="AZ101" t="s">
        <v>114</v>
      </c>
      <c r="BA101" t="s">
        <v>115</v>
      </c>
      <c r="BB101">
        <v>0</v>
      </c>
      <c r="BC101">
        <v>0</v>
      </c>
      <c r="BD101">
        <v>0</v>
      </c>
      <c r="BE101">
        <v>1</v>
      </c>
      <c r="BF101" t="s">
        <v>116</v>
      </c>
      <c r="BG101">
        <v>0</v>
      </c>
      <c r="BI101">
        <v>0</v>
      </c>
      <c r="BK101">
        <v>499</v>
      </c>
      <c r="BL101" t="s">
        <v>136</v>
      </c>
      <c r="BM101">
        <v>1</v>
      </c>
      <c r="BN101" t="s">
        <v>118</v>
      </c>
      <c r="BO101">
        <v>2</v>
      </c>
      <c r="BP101" t="s">
        <v>203</v>
      </c>
      <c r="BQ101">
        <v>1</v>
      </c>
      <c r="BR101" t="s">
        <v>120</v>
      </c>
      <c r="BS101">
        <v>0</v>
      </c>
      <c r="BT101">
        <v>40</v>
      </c>
      <c r="BU101" t="s">
        <v>121</v>
      </c>
      <c r="BV101">
        <v>5</v>
      </c>
      <c r="BW101" t="s">
        <v>176</v>
      </c>
      <c r="BX101">
        <v>20</v>
      </c>
      <c r="BY101" t="s">
        <v>177</v>
      </c>
      <c r="BZ101">
        <v>0</v>
      </c>
      <c r="CB101">
        <v>47</v>
      </c>
      <c r="CC101" t="s">
        <v>178</v>
      </c>
      <c r="CD101">
        <v>2</v>
      </c>
      <c r="CE101" t="s">
        <v>162</v>
      </c>
      <c r="CF101">
        <v>0</v>
      </c>
      <c r="CH101">
        <v>0</v>
      </c>
      <c r="CJ101" t="s">
        <v>909</v>
      </c>
      <c r="CK101" t="s">
        <v>910</v>
      </c>
      <c r="CN101" t="s">
        <v>911</v>
      </c>
      <c r="CO101">
        <v>48758.58</v>
      </c>
      <c r="CP101">
        <v>6695</v>
      </c>
      <c r="CQ101">
        <v>10999.95</v>
      </c>
      <c r="CR101">
        <v>8757.5499999999993</v>
      </c>
      <c r="CS101">
        <v>18477.419999999998</v>
      </c>
      <c r="CT101">
        <v>0</v>
      </c>
      <c r="CU101">
        <v>0</v>
      </c>
      <c r="CV101">
        <v>0</v>
      </c>
      <c r="CW101">
        <v>0</v>
      </c>
      <c r="CX101">
        <f t="shared" si="1"/>
        <v>18477.419999999998</v>
      </c>
    </row>
    <row r="102" spans="1:102" x14ac:dyDescent="0.25">
      <c r="A102">
        <v>66</v>
      </c>
      <c r="B102">
        <v>2689</v>
      </c>
      <c r="C102" t="s">
        <v>912</v>
      </c>
      <c r="D102" t="s">
        <v>913</v>
      </c>
      <c r="E102">
        <v>19790811</v>
      </c>
      <c r="F102" t="s">
        <v>914</v>
      </c>
      <c r="G102" t="s">
        <v>915</v>
      </c>
      <c r="H102" t="s">
        <v>131</v>
      </c>
      <c r="I102" t="s">
        <v>140</v>
      </c>
      <c r="J102" t="s">
        <v>106</v>
      </c>
      <c r="K102" t="s">
        <v>140</v>
      </c>
      <c r="L102" t="s">
        <v>916</v>
      </c>
      <c r="M102" t="s">
        <v>917</v>
      </c>
      <c r="N102">
        <v>24128</v>
      </c>
      <c r="O102">
        <v>20211116</v>
      </c>
      <c r="P102">
        <v>0</v>
      </c>
      <c r="Q102">
        <v>111</v>
      </c>
      <c r="R102" t="s">
        <v>144</v>
      </c>
      <c r="S102">
        <v>31042</v>
      </c>
      <c r="T102" t="s">
        <v>918</v>
      </c>
      <c r="U102">
        <v>0</v>
      </c>
      <c r="W102">
        <v>0</v>
      </c>
      <c r="Y102">
        <v>0</v>
      </c>
      <c r="AA102">
        <v>100</v>
      </c>
      <c r="AB102">
        <v>0</v>
      </c>
      <c r="AD102">
        <v>0</v>
      </c>
      <c r="AF102">
        <v>0</v>
      </c>
      <c r="AH102">
        <v>0</v>
      </c>
      <c r="AI102">
        <v>0</v>
      </c>
      <c r="AK102">
        <v>0</v>
      </c>
      <c r="AM102">
        <v>0</v>
      </c>
      <c r="AO102">
        <v>0</v>
      </c>
      <c r="AP102">
        <v>1</v>
      </c>
      <c r="AQ102">
        <v>2</v>
      </c>
      <c r="AR102">
        <v>101</v>
      </c>
      <c r="AS102">
        <v>101</v>
      </c>
      <c r="AT102">
        <v>632</v>
      </c>
      <c r="AU102">
        <v>0</v>
      </c>
      <c r="AV102">
        <v>71</v>
      </c>
      <c r="AW102" t="s">
        <v>119</v>
      </c>
      <c r="AX102" t="s">
        <v>216</v>
      </c>
      <c r="AY102" t="s">
        <v>379</v>
      </c>
      <c r="AZ102" t="s">
        <v>134</v>
      </c>
      <c r="BA102" t="s">
        <v>135</v>
      </c>
      <c r="BB102">
        <v>0</v>
      </c>
      <c r="BC102">
        <v>0</v>
      </c>
      <c r="BD102">
        <v>0</v>
      </c>
      <c r="BE102">
        <v>1</v>
      </c>
      <c r="BF102" t="s">
        <v>116</v>
      </c>
      <c r="BG102">
        <v>0</v>
      </c>
      <c r="BI102">
        <v>0</v>
      </c>
      <c r="BK102">
        <v>424</v>
      </c>
      <c r="BL102" t="s">
        <v>175</v>
      </c>
      <c r="BM102">
        <v>1</v>
      </c>
      <c r="BN102" t="s">
        <v>118</v>
      </c>
      <c r="BO102">
        <v>1</v>
      </c>
      <c r="BP102" t="s">
        <v>119</v>
      </c>
      <c r="BQ102">
        <v>1</v>
      </c>
      <c r="BR102" t="s">
        <v>120</v>
      </c>
      <c r="BS102">
        <v>0</v>
      </c>
      <c r="BT102">
        <v>40</v>
      </c>
      <c r="BU102" t="s">
        <v>121</v>
      </c>
      <c r="BV102">
        <v>5</v>
      </c>
      <c r="BW102" t="s">
        <v>176</v>
      </c>
      <c r="BX102">
        <v>0</v>
      </c>
      <c r="BZ102">
        <v>0</v>
      </c>
      <c r="CB102">
        <v>51</v>
      </c>
      <c r="CC102" t="s">
        <v>332</v>
      </c>
      <c r="CD102">
        <v>2</v>
      </c>
      <c r="CE102" t="s">
        <v>162</v>
      </c>
      <c r="CF102">
        <v>0</v>
      </c>
      <c r="CH102">
        <v>0</v>
      </c>
      <c r="CK102">
        <v>3280586278</v>
      </c>
      <c r="CN102" t="s">
        <v>919</v>
      </c>
      <c r="CO102">
        <v>48758.58</v>
      </c>
      <c r="CP102">
        <v>11330.02</v>
      </c>
      <c r="CQ102">
        <v>13199.94</v>
      </c>
      <c r="CR102">
        <v>19891.09</v>
      </c>
      <c r="CS102">
        <v>22075.56</v>
      </c>
      <c r="CT102">
        <v>0</v>
      </c>
      <c r="CU102">
        <v>0</v>
      </c>
      <c r="CV102">
        <v>0</v>
      </c>
      <c r="CW102">
        <v>0</v>
      </c>
      <c r="CX102">
        <f t="shared" si="1"/>
        <v>22075.56</v>
      </c>
    </row>
    <row r="103" spans="1:102" x14ac:dyDescent="0.25">
      <c r="A103">
        <v>66</v>
      </c>
      <c r="B103">
        <v>2730</v>
      </c>
      <c r="C103" t="s">
        <v>920</v>
      </c>
      <c r="D103" t="s">
        <v>921</v>
      </c>
      <c r="E103">
        <v>19891026</v>
      </c>
      <c r="F103" t="s">
        <v>922</v>
      </c>
      <c r="G103" t="s">
        <v>923</v>
      </c>
      <c r="H103" t="s">
        <v>105</v>
      </c>
      <c r="I103" t="s">
        <v>140</v>
      </c>
      <c r="J103" t="s">
        <v>106</v>
      </c>
      <c r="L103" t="s">
        <v>107</v>
      </c>
      <c r="M103" t="s">
        <v>924</v>
      </c>
      <c r="N103">
        <v>24128</v>
      </c>
      <c r="O103">
        <v>20220901</v>
      </c>
      <c r="P103">
        <v>0</v>
      </c>
      <c r="Q103">
        <v>137</v>
      </c>
      <c r="R103" t="s">
        <v>109</v>
      </c>
      <c r="S103">
        <v>33031</v>
      </c>
      <c r="T103" t="s">
        <v>186</v>
      </c>
      <c r="U103">
        <v>0</v>
      </c>
      <c r="W103">
        <v>0</v>
      </c>
      <c r="Y103">
        <v>0</v>
      </c>
      <c r="AA103">
        <v>100</v>
      </c>
      <c r="AB103">
        <v>0</v>
      </c>
      <c r="AD103">
        <v>0</v>
      </c>
      <c r="AF103">
        <v>0</v>
      </c>
      <c r="AH103">
        <v>0</v>
      </c>
      <c r="AI103">
        <v>0</v>
      </c>
      <c r="AK103">
        <v>0</v>
      </c>
      <c r="AM103">
        <v>0</v>
      </c>
      <c r="AO103">
        <v>0</v>
      </c>
      <c r="AP103">
        <v>1</v>
      </c>
      <c r="AQ103">
        <v>1</v>
      </c>
      <c r="AR103">
        <v>101</v>
      </c>
      <c r="AS103">
        <v>103</v>
      </c>
      <c r="AT103">
        <v>681</v>
      </c>
      <c r="AU103">
        <v>0</v>
      </c>
      <c r="AV103">
        <v>85</v>
      </c>
      <c r="AW103" t="s">
        <v>111</v>
      </c>
      <c r="AX103" t="s">
        <v>159</v>
      </c>
      <c r="AY103" t="s">
        <v>260</v>
      </c>
      <c r="AZ103" t="s">
        <v>200</v>
      </c>
      <c r="BA103" t="s">
        <v>201</v>
      </c>
      <c r="BB103">
        <v>0</v>
      </c>
      <c r="BC103">
        <v>0</v>
      </c>
      <c r="BD103">
        <v>0</v>
      </c>
      <c r="BE103">
        <v>1</v>
      </c>
      <c r="BF103" t="s">
        <v>116</v>
      </c>
      <c r="BG103">
        <v>0</v>
      </c>
      <c r="BI103">
        <v>0</v>
      </c>
      <c r="BK103">
        <v>400</v>
      </c>
      <c r="BL103" t="s">
        <v>117</v>
      </c>
      <c r="BM103">
        <v>1</v>
      </c>
      <c r="BN103" t="s">
        <v>118</v>
      </c>
      <c r="BO103">
        <v>1</v>
      </c>
      <c r="BP103" t="s">
        <v>119</v>
      </c>
      <c r="BQ103">
        <v>1</v>
      </c>
      <c r="BR103" t="s">
        <v>120</v>
      </c>
      <c r="BS103">
        <v>0</v>
      </c>
      <c r="BT103">
        <v>40</v>
      </c>
      <c r="BU103" t="s">
        <v>121</v>
      </c>
      <c r="BV103">
        <v>6</v>
      </c>
      <c r="BW103" t="s">
        <v>122</v>
      </c>
      <c r="BX103">
        <v>23</v>
      </c>
      <c r="BY103" t="s">
        <v>160</v>
      </c>
      <c r="BZ103">
        <v>0</v>
      </c>
      <c r="CB103">
        <v>53</v>
      </c>
      <c r="CC103" t="s">
        <v>188</v>
      </c>
      <c r="CD103">
        <v>3</v>
      </c>
      <c r="CE103" t="s">
        <v>125</v>
      </c>
      <c r="CF103">
        <v>0</v>
      </c>
      <c r="CH103">
        <v>0</v>
      </c>
      <c r="CK103">
        <v>3889262076</v>
      </c>
      <c r="CN103" t="s">
        <v>925</v>
      </c>
      <c r="CO103">
        <v>48758.58</v>
      </c>
      <c r="CP103">
        <v>1620.06</v>
      </c>
      <c r="CQ103">
        <v>2640.04</v>
      </c>
      <c r="CR103">
        <v>14266.35</v>
      </c>
      <c r="CS103">
        <v>13601.18</v>
      </c>
      <c r="CT103">
        <v>4689.12</v>
      </c>
      <c r="CU103">
        <v>0</v>
      </c>
      <c r="CV103">
        <v>0</v>
      </c>
      <c r="CW103">
        <v>0</v>
      </c>
      <c r="CX103">
        <f t="shared" si="1"/>
        <v>18290.3</v>
      </c>
    </row>
    <row r="104" spans="1:102" x14ac:dyDescent="0.25">
      <c r="A104">
        <v>66</v>
      </c>
      <c r="B104">
        <v>2847</v>
      </c>
      <c r="C104" t="s">
        <v>926</v>
      </c>
      <c r="D104" t="s">
        <v>640</v>
      </c>
      <c r="E104">
        <v>19740109</v>
      </c>
      <c r="F104" t="s">
        <v>927</v>
      </c>
      <c r="G104" t="s">
        <v>928</v>
      </c>
      <c r="H104" t="s">
        <v>105</v>
      </c>
      <c r="I104" t="s">
        <v>780</v>
      </c>
      <c r="J104" t="s">
        <v>106</v>
      </c>
      <c r="L104" t="s">
        <v>107</v>
      </c>
      <c r="M104" t="s">
        <v>929</v>
      </c>
      <c r="N104">
        <v>24036</v>
      </c>
      <c r="O104">
        <v>20240816</v>
      </c>
      <c r="P104">
        <v>20250809</v>
      </c>
      <c r="Q104">
        <v>910</v>
      </c>
      <c r="R104" t="s">
        <v>214</v>
      </c>
      <c r="S104">
        <v>19610</v>
      </c>
      <c r="T104" t="s">
        <v>930</v>
      </c>
      <c r="U104">
        <v>0</v>
      </c>
      <c r="W104">
        <v>0</v>
      </c>
      <c r="Y104">
        <v>0</v>
      </c>
      <c r="AA104">
        <v>100</v>
      </c>
      <c r="AB104">
        <v>0</v>
      </c>
      <c r="AD104">
        <v>0</v>
      </c>
      <c r="AF104">
        <v>0</v>
      </c>
      <c r="AH104">
        <v>0</v>
      </c>
      <c r="AI104">
        <v>0</v>
      </c>
      <c r="AK104">
        <v>0</v>
      </c>
      <c r="AM104">
        <v>0</v>
      </c>
      <c r="AO104">
        <v>0</v>
      </c>
      <c r="AP104">
        <v>1</v>
      </c>
      <c r="AQ104">
        <v>2</v>
      </c>
      <c r="AR104">
        <v>101</v>
      </c>
      <c r="AS104">
        <v>101</v>
      </c>
      <c r="AT104">
        <v>681</v>
      </c>
      <c r="AU104">
        <v>0</v>
      </c>
      <c r="AV104">
        <v>71</v>
      </c>
      <c r="AW104" t="s">
        <v>119</v>
      </c>
      <c r="AX104" t="s">
        <v>216</v>
      </c>
      <c r="AY104" t="s">
        <v>403</v>
      </c>
      <c r="AZ104" t="s">
        <v>200</v>
      </c>
      <c r="BA104" t="s">
        <v>201</v>
      </c>
      <c r="BB104">
        <v>0</v>
      </c>
      <c r="BC104">
        <v>0</v>
      </c>
      <c r="BD104">
        <v>0</v>
      </c>
      <c r="BE104">
        <v>1</v>
      </c>
      <c r="BF104" t="s">
        <v>116</v>
      </c>
      <c r="BG104">
        <v>0</v>
      </c>
      <c r="BI104">
        <v>0</v>
      </c>
      <c r="BK104">
        <v>437</v>
      </c>
      <c r="BL104" t="s">
        <v>219</v>
      </c>
      <c r="BM104">
        <v>1</v>
      </c>
      <c r="BN104" t="s">
        <v>118</v>
      </c>
      <c r="BO104">
        <v>1</v>
      </c>
      <c r="BP104" t="s">
        <v>119</v>
      </c>
      <c r="BQ104">
        <v>1</v>
      </c>
      <c r="BR104" t="s">
        <v>120</v>
      </c>
      <c r="BS104">
        <v>0</v>
      </c>
      <c r="BT104">
        <v>0</v>
      </c>
      <c r="BV104">
        <v>0</v>
      </c>
      <c r="BX104">
        <v>0</v>
      </c>
      <c r="BZ104">
        <v>0</v>
      </c>
      <c r="CB104">
        <v>0</v>
      </c>
      <c r="CD104">
        <v>0</v>
      </c>
      <c r="CF104">
        <v>0</v>
      </c>
      <c r="CH104">
        <v>0</v>
      </c>
      <c r="CK104">
        <v>3208311125</v>
      </c>
      <c r="CN104" t="s">
        <v>931</v>
      </c>
      <c r="CO104">
        <v>48758.58</v>
      </c>
      <c r="CP104">
        <v>1620.06</v>
      </c>
      <c r="CQ104">
        <v>2640.04</v>
      </c>
      <c r="CR104">
        <v>5891.5</v>
      </c>
      <c r="CS104">
        <v>12361.7</v>
      </c>
      <c r="CT104">
        <v>0</v>
      </c>
      <c r="CU104">
        <v>0</v>
      </c>
      <c r="CV104">
        <v>0</v>
      </c>
      <c r="CW104">
        <v>0</v>
      </c>
      <c r="CX104">
        <f t="shared" si="1"/>
        <v>12361.7</v>
      </c>
    </row>
    <row r="105" spans="1:102" x14ac:dyDescent="0.25">
      <c r="A105">
        <v>66</v>
      </c>
      <c r="B105">
        <v>1732</v>
      </c>
      <c r="C105" t="s">
        <v>932</v>
      </c>
      <c r="D105" t="s">
        <v>933</v>
      </c>
      <c r="E105">
        <v>19670909</v>
      </c>
      <c r="F105" t="s">
        <v>140</v>
      </c>
      <c r="G105" t="s">
        <v>934</v>
      </c>
      <c r="H105" t="s">
        <v>131</v>
      </c>
      <c r="I105" t="s">
        <v>140</v>
      </c>
      <c r="J105" t="s">
        <v>106</v>
      </c>
      <c r="L105" t="s">
        <v>107</v>
      </c>
      <c r="M105" t="s">
        <v>935</v>
      </c>
      <c r="N105">
        <v>24122</v>
      </c>
      <c r="O105">
        <v>19990916</v>
      </c>
      <c r="P105">
        <v>0</v>
      </c>
      <c r="Q105">
        <v>111</v>
      </c>
      <c r="R105" t="s">
        <v>144</v>
      </c>
      <c r="S105">
        <v>31220</v>
      </c>
      <c r="T105" t="s">
        <v>936</v>
      </c>
      <c r="U105">
        <v>0</v>
      </c>
      <c r="W105">
        <v>0</v>
      </c>
      <c r="Y105">
        <v>0</v>
      </c>
      <c r="AA105">
        <v>100</v>
      </c>
      <c r="AB105">
        <v>0</v>
      </c>
      <c r="AD105">
        <v>0</v>
      </c>
      <c r="AF105">
        <v>0</v>
      </c>
      <c r="AH105">
        <v>0</v>
      </c>
      <c r="AI105">
        <v>0</v>
      </c>
      <c r="AK105">
        <v>0</v>
      </c>
      <c r="AM105">
        <v>0</v>
      </c>
      <c r="AO105">
        <v>0</v>
      </c>
      <c r="AP105">
        <v>1</v>
      </c>
      <c r="AQ105">
        <v>2</v>
      </c>
      <c r="AR105">
        <v>101</v>
      </c>
      <c r="AS105">
        <v>101</v>
      </c>
      <c r="AT105">
        <v>613</v>
      </c>
      <c r="AU105">
        <v>0</v>
      </c>
      <c r="AV105">
        <v>71</v>
      </c>
      <c r="AW105" t="s">
        <v>119</v>
      </c>
      <c r="AX105" t="s">
        <v>216</v>
      </c>
      <c r="AY105" t="s">
        <v>524</v>
      </c>
      <c r="AZ105" t="s">
        <v>525</v>
      </c>
      <c r="BA105" t="s">
        <v>149</v>
      </c>
      <c r="BB105">
        <v>0</v>
      </c>
      <c r="BC105">
        <v>0</v>
      </c>
      <c r="BD105">
        <v>0</v>
      </c>
      <c r="BE105">
        <v>1</v>
      </c>
      <c r="BF105" t="s">
        <v>116</v>
      </c>
      <c r="BG105">
        <v>0</v>
      </c>
      <c r="BI105">
        <v>0</v>
      </c>
      <c r="BK105">
        <v>499</v>
      </c>
      <c r="BL105" t="s">
        <v>136</v>
      </c>
      <c r="BM105">
        <v>1</v>
      </c>
      <c r="BN105" t="s">
        <v>118</v>
      </c>
      <c r="BO105">
        <v>1</v>
      </c>
      <c r="BP105" t="s">
        <v>119</v>
      </c>
      <c r="BQ105">
        <v>1</v>
      </c>
      <c r="BR105" t="s">
        <v>120</v>
      </c>
      <c r="BS105">
        <v>0</v>
      </c>
      <c r="BT105">
        <v>40</v>
      </c>
      <c r="BU105" t="s">
        <v>121</v>
      </c>
      <c r="BV105">
        <v>5</v>
      </c>
      <c r="BW105" t="s">
        <v>176</v>
      </c>
      <c r="BX105">
        <v>21</v>
      </c>
      <c r="BY105" t="s">
        <v>761</v>
      </c>
      <c r="BZ105">
        <v>0</v>
      </c>
      <c r="CB105">
        <v>0</v>
      </c>
      <c r="CD105">
        <v>2</v>
      </c>
      <c r="CE105" t="s">
        <v>162</v>
      </c>
      <c r="CF105">
        <v>0</v>
      </c>
      <c r="CH105">
        <v>0</v>
      </c>
      <c r="CJ105" t="s">
        <v>937</v>
      </c>
      <c r="CK105">
        <v>3479698909</v>
      </c>
      <c r="CN105" t="s">
        <v>938</v>
      </c>
      <c r="CO105">
        <v>48758.58</v>
      </c>
      <c r="CP105">
        <v>16479.97</v>
      </c>
      <c r="CQ105">
        <v>23099.96</v>
      </c>
      <c r="CR105">
        <v>22007.33</v>
      </c>
      <c r="CS105">
        <v>43148.43</v>
      </c>
      <c r="CT105">
        <v>3714.26</v>
      </c>
      <c r="CU105">
        <v>0</v>
      </c>
      <c r="CV105">
        <v>0</v>
      </c>
      <c r="CW105">
        <v>0</v>
      </c>
      <c r="CX105">
        <f t="shared" si="1"/>
        <v>46862.69</v>
      </c>
    </row>
    <row r="106" spans="1:102" x14ac:dyDescent="0.25">
      <c r="A106">
        <v>66</v>
      </c>
      <c r="B106">
        <v>2588</v>
      </c>
      <c r="C106" t="s">
        <v>939</v>
      </c>
      <c r="D106" t="s">
        <v>940</v>
      </c>
      <c r="E106">
        <v>19791017</v>
      </c>
      <c r="F106" t="s">
        <v>211</v>
      </c>
      <c r="G106" t="s">
        <v>941</v>
      </c>
      <c r="H106" t="s">
        <v>105</v>
      </c>
      <c r="I106" t="s">
        <v>307</v>
      </c>
      <c r="J106" t="s">
        <v>348</v>
      </c>
      <c r="L106" t="s">
        <v>942</v>
      </c>
      <c r="M106" t="s">
        <v>943</v>
      </c>
      <c r="N106">
        <v>25122</v>
      </c>
      <c r="O106">
        <v>20200301</v>
      </c>
      <c r="P106">
        <v>0</v>
      </c>
      <c r="Q106">
        <v>310</v>
      </c>
      <c r="R106" t="s">
        <v>195</v>
      </c>
      <c r="S106">
        <v>240</v>
      </c>
      <c r="T106" t="s">
        <v>196</v>
      </c>
      <c r="U106">
        <v>0</v>
      </c>
      <c r="W106">
        <v>0</v>
      </c>
      <c r="Y106">
        <v>0</v>
      </c>
      <c r="AA106">
        <v>100</v>
      </c>
      <c r="AB106">
        <v>0</v>
      </c>
      <c r="AD106">
        <v>0</v>
      </c>
      <c r="AF106">
        <v>0</v>
      </c>
      <c r="AH106">
        <v>0</v>
      </c>
      <c r="AI106">
        <v>0</v>
      </c>
      <c r="AK106">
        <v>0</v>
      </c>
      <c r="AM106">
        <v>0</v>
      </c>
      <c r="AO106">
        <v>0</v>
      </c>
      <c r="AP106">
        <v>1</v>
      </c>
      <c r="AQ106">
        <v>1</v>
      </c>
      <c r="AR106">
        <v>102</v>
      </c>
      <c r="AS106">
        <v>102</v>
      </c>
      <c r="AT106">
        <v>616</v>
      </c>
      <c r="AU106">
        <v>0</v>
      </c>
      <c r="AV106">
        <v>92</v>
      </c>
      <c r="AW106" t="s">
        <v>197</v>
      </c>
      <c r="AX106" t="s">
        <v>198</v>
      </c>
      <c r="AY106" t="s">
        <v>944</v>
      </c>
      <c r="AZ106" t="s">
        <v>945</v>
      </c>
      <c r="BA106" t="s">
        <v>149</v>
      </c>
      <c r="BB106">
        <v>0</v>
      </c>
      <c r="BC106">
        <v>0</v>
      </c>
      <c r="BD106">
        <v>0</v>
      </c>
      <c r="BE106">
        <v>1</v>
      </c>
      <c r="BF106" t="s">
        <v>116</v>
      </c>
      <c r="BG106">
        <v>0</v>
      </c>
      <c r="BI106">
        <v>0</v>
      </c>
      <c r="BK106">
        <v>407</v>
      </c>
      <c r="BL106" t="s">
        <v>202</v>
      </c>
      <c r="BM106">
        <v>1</v>
      </c>
      <c r="BN106" t="s">
        <v>118</v>
      </c>
      <c r="BO106">
        <v>2</v>
      </c>
      <c r="BP106" t="s">
        <v>203</v>
      </c>
      <c r="BQ106">
        <v>1</v>
      </c>
      <c r="BR106" t="s">
        <v>120</v>
      </c>
      <c r="BS106">
        <v>0</v>
      </c>
      <c r="BT106">
        <v>40</v>
      </c>
      <c r="BU106" t="s">
        <v>121</v>
      </c>
      <c r="BV106">
        <v>0</v>
      </c>
      <c r="BX106">
        <v>18</v>
      </c>
      <c r="BY106" t="s">
        <v>204</v>
      </c>
      <c r="BZ106">
        <v>0</v>
      </c>
      <c r="CB106">
        <v>0</v>
      </c>
      <c r="CD106">
        <v>1</v>
      </c>
      <c r="CE106" t="s">
        <v>205</v>
      </c>
      <c r="CF106">
        <v>0</v>
      </c>
      <c r="CH106">
        <v>0</v>
      </c>
      <c r="CK106" t="s">
        <v>946</v>
      </c>
      <c r="CN106" t="s">
        <v>947</v>
      </c>
      <c r="CO106">
        <v>48758.58</v>
      </c>
      <c r="CP106">
        <v>17509.96</v>
      </c>
      <c r="CQ106">
        <v>23099.96</v>
      </c>
      <c r="CR106">
        <v>10282.209999999999</v>
      </c>
      <c r="CS106">
        <v>35367.67</v>
      </c>
      <c r="CT106">
        <v>0</v>
      </c>
      <c r="CU106">
        <v>0</v>
      </c>
      <c r="CV106">
        <v>0</v>
      </c>
      <c r="CW106">
        <v>0</v>
      </c>
      <c r="CX106">
        <f t="shared" si="1"/>
        <v>35367.67</v>
      </c>
    </row>
    <row r="107" spans="1:102" x14ac:dyDescent="0.25">
      <c r="A107">
        <v>66</v>
      </c>
      <c r="B107">
        <v>2840</v>
      </c>
      <c r="C107" t="s">
        <v>948</v>
      </c>
      <c r="D107" t="s">
        <v>591</v>
      </c>
      <c r="E107">
        <v>19920507</v>
      </c>
      <c r="F107" t="s">
        <v>140</v>
      </c>
      <c r="G107" t="s">
        <v>949</v>
      </c>
      <c r="H107" t="s">
        <v>131</v>
      </c>
      <c r="I107" t="s">
        <v>140</v>
      </c>
      <c r="J107" t="s">
        <v>106</v>
      </c>
      <c r="L107" t="s">
        <v>107</v>
      </c>
      <c r="M107" t="s">
        <v>950</v>
      </c>
      <c r="N107">
        <v>24122</v>
      </c>
      <c r="O107">
        <v>20240416</v>
      </c>
      <c r="P107">
        <v>0</v>
      </c>
      <c r="Q107">
        <v>111</v>
      </c>
      <c r="R107" t="s">
        <v>144</v>
      </c>
      <c r="S107">
        <v>31440</v>
      </c>
      <c r="T107" t="s">
        <v>951</v>
      </c>
      <c r="U107">
        <v>0</v>
      </c>
      <c r="W107">
        <v>0</v>
      </c>
      <c r="Y107">
        <v>0</v>
      </c>
      <c r="AA107">
        <v>100</v>
      </c>
      <c r="AB107">
        <v>0</v>
      </c>
      <c r="AD107">
        <v>0</v>
      </c>
      <c r="AF107">
        <v>0</v>
      </c>
      <c r="AH107">
        <v>0</v>
      </c>
      <c r="AI107">
        <v>0</v>
      </c>
      <c r="AK107">
        <v>0</v>
      </c>
      <c r="AM107">
        <v>0</v>
      </c>
      <c r="AO107">
        <v>0</v>
      </c>
      <c r="AP107">
        <v>1</v>
      </c>
      <c r="AQ107">
        <v>1</v>
      </c>
      <c r="AR107">
        <v>102</v>
      </c>
      <c r="AS107">
        <v>107</v>
      </c>
      <c r="AT107">
        <v>681</v>
      </c>
      <c r="AU107">
        <v>0</v>
      </c>
      <c r="AV107">
        <v>97</v>
      </c>
      <c r="AW107" t="s">
        <v>329</v>
      </c>
      <c r="AX107" t="s">
        <v>330</v>
      </c>
      <c r="AY107" t="s">
        <v>752</v>
      </c>
      <c r="AZ107" t="s">
        <v>200</v>
      </c>
      <c r="BA107" t="s">
        <v>201</v>
      </c>
      <c r="BB107">
        <v>0</v>
      </c>
      <c r="BC107">
        <v>0</v>
      </c>
      <c r="BD107">
        <v>0</v>
      </c>
      <c r="BE107">
        <v>1</v>
      </c>
      <c r="BF107" t="s">
        <v>116</v>
      </c>
      <c r="BG107">
        <v>0</v>
      </c>
      <c r="BI107">
        <v>0</v>
      </c>
      <c r="BK107">
        <v>426</v>
      </c>
      <c r="BL107" t="s">
        <v>753</v>
      </c>
      <c r="BM107">
        <v>4</v>
      </c>
      <c r="BN107" t="s">
        <v>234</v>
      </c>
      <c r="BO107">
        <v>2</v>
      </c>
      <c r="BP107" t="s">
        <v>203</v>
      </c>
      <c r="BQ107">
        <v>1</v>
      </c>
      <c r="BR107" t="s">
        <v>120</v>
      </c>
      <c r="BS107">
        <v>0</v>
      </c>
      <c r="BT107">
        <v>40</v>
      </c>
      <c r="BU107" t="s">
        <v>121</v>
      </c>
      <c r="BV107">
        <v>5</v>
      </c>
      <c r="BW107" t="s">
        <v>176</v>
      </c>
      <c r="BX107">
        <v>22</v>
      </c>
      <c r="BY107" t="s">
        <v>366</v>
      </c>
      <c r="BZ107">
        <v>0</v>
      </c>
      <c r="CB107">
        <v>0</v>
      </c>
      <c r="CD107">
        <v>2</v>
      </c>
      <c r="CE107" t="s">
        <v>162</v>
      </c>
      <c r="CF107">
        <v>0</v>
      </c>
      <c r="CH107">
        <v>0</v>
      </c>
      <c r="CK107">
        <v>3932552045</v>
      </c>
      <c r="CN107" t="s">
        <v>952</v>
      </c>
      <c r="CO107">
        <v>48758.58</v>
      </c>
      <c r="CP107">
        <v>1620.06</v>
      </c>
      <c r="CQ107">
        <v>2640.04</v>
      </c>
      <c r="CR107">
        <v>4445.1400000000003</v>
      </c>
      <c r="CS107">
        <v>3550.69</v>
      </c>
      <c r="CT107">
        <v>0</v>
      </c>
      <c r="CU107">
        <v>0</v>
      </c>
      <c r="CV107">
        <v>0</v>
      </c>
      <c r="CW107">
        <v>0</v>
      </c>
      <c r="CX107">
        <f t="shared" si="1"/>
        <v>3550.69</v>
      </c>
    </row>
    <row r="108" spans="1:102" x14ac:dyDescent="0.25">
      <c r="A108">
        <v>66</v>
      </c>
      <c r="B108">
        <v>2521</v>
      </c>
      <c r="C108" t="s">
        <v>953</v>
      </c>
      <c r="D108" t="s">
        <v>225</v>
      </c>
      <c r="E108">
        <v>19770618</v>
      </c>
      <c r="F108" t="s">
        <v>182</v>
      </c>
      <c r="G108" t="s">
        <v>954</v>
      </c>
      <c r="H108" t="s">
        <v>105</v>
      </c>
      <c r="I108" t="s">
        <v>955</v>
      </c>
      <c r="J108" t="s">
        <v>106</v>
      </c>
      <c r="L108" t="s">
        <v>107</v>
      </c>
      <c r="M108" t="s">
        <v>956</v>
      </c>
      <c r="N108">
        <v>24020</v>
      </c>
      <c r="O108">
        <v>20180601</v>
      </c>
      <c r="P108">
        <v>0</v>
      </c>
      <c r="Q108">
        <v>137</v>
      </c>
      <c r="R108" t="s">
        <v>109</v>
      </c>
      <c r="S108">
        <v>33031</v>
      </c>
      <c r="T108" t="s">
        <v>186</v>
      </c>
      <c r="U108">
        <v>0</v>
      </c>
      <c r="W108">
        <v>0</v>
      </c>
      <c r="Y108">
        <v>0</v>
      </c>
      <c r="AA108">
        <v>100</v>
      </c>
      <c r="AB108">
        <v>0</v>
      </c>
      <c r="AD108">
        <v>0</v>
      </c>
      <c r="AF108">
        <v>0</v>
      </c>
      <c r="AH108">
        <v>0</v>
      </c>
      <c r="AI108">
        <v>0</v>
      </c>
      <c r="AK108">
        <v>0</v>
      </c>
      <c r="AM108">
        <v>0</v>
      </c>
      <c r="AO108">
        <v>0</v>
      </c>
      <c r="AP108">
        <v>1</v>
      </c>
      <c r="AQ108">
        <v>1</v>
      </c>
      <c r="AR108">
        <v>101</v>
      </c>
      <c r="AS108">
        <v>103</v>
      </c>
      <c r="AT108">
        <v>662</v>
      </c>
      <c r="AU108">
        <v>0</v>
      </c>
      <c r="AV108">
        <v>85</v>
      </c>
      <c r="AW108" t="s">
        <v>111</v>
      </c>
      <c r="AX108" t="s">
        <v>159</v>
      </c>
      <c r="AY108" t="s">
        <v>113</v>
      </c>
      <c r="AZ108" t="s">
        <v>114</v>
      </c>
      <c r="BA108" t="s">
        <v>115</v>
      </c>
      <c r="BB108">
        <v>0</v>
      </c>
      <c r="BC108">
        <v>0</v>
      </c>
      <c r="BD108">
        <v>0</v>
      </c>
      <c r="BE108">
        <v>1</v>
      </c>
      <c r="BF108" t="s">
        <v>116</v>
      </c>
      <c r="BG108">
        <v>0</v>
      </c>
      <c r="BI108">
        <v>0</v>
      </c>
      <c r="BK108">
        <v>400</v>
      </c>
      <c r="BL108" t="s">
        <v>117</v>
      </c>
      <c r="BM108">
        <v>1</v>
      </c>
      <c r="BN108" t="s">
        <v>118</v>
      </c>
      <c r="BO108">
        <v>1</v>
      </c>
      <c r="BP108" t="s">
        <v>119</v>
      </c>
      <c r="BQ108">
        <v>1</v>
      </c>
      <c r="BR108" t="s">
        <v>120</v>
      </c>
      <c r="BS108">
        <v>0</v>
      </c>
      <c r="BT108">
        <v>40</v>
      </c>
      <c r="BU108" t="s">
        <v>121</v>
      </c>
      <c r="BV108">
        <v>6</v>
      </c>
      <c r="BW108" t="s">
        <v>122</v>
      </c>
      <c r="BX108">
        <v>23</v>
      </c>
      <c r="BY108" t="s">
        <v>160</v>
      </c>
      <c r="BZ108">
        <v>0</v>
      </c>
      <c r="CB108">
        <v>53</v>
      </c>
      <c r="CC108" t="s">
        <v>188</v>
      </c>
      <c r="CD108">
        <v>3</v>
      </c>
      <c r="CE108" t="s">
        <v>125</v>
      </c>
      <c r="CF108">
        <v>0</v>
      </c>
      <c r="CH108">
        <v>0</v>
      </c>
      <c r="CK108" t="s">
        <v>957</v>
      </c>
      <c r="CN108" t="s">
        <v>958</v>
      </c>
      <c r="CO108">
        <v>48758.58</v>
      </c>
      <c r="CP108">
        <v>6695</v>
      </c>
      <c r="CQ108">
        <v>10999.95</v>
      </c>
      <c r="CR108">
        <v>18284.55</v>
      </c>
      <c r="CS108">
        <v>23315.040000000001</v>
      </c>
      <c r="CT108">
        <v>3746.01</v>
      </c>
      <c r="CU108">
        <v>-249.05</v>
      </c>
      <c r="CV108">
        <v>0</v>
      </c>
      <c r="CW108">
        <v>0</v>
      </c>
      <c r="CX108">
        <f t="shared" si="1"/>
        <v>26812.000000000004</v>
      </c>
    </row>
    <row r="109" spans="1:102" x14ac:dyDescent="0.25">
      <c r="A109">
        <v>66</v>
      </c>
      <c r="B109">
        <v>1082</v>
      </c>
      <c r="C109" t="s">
        <v>959</v>
      </c>
      <c r="D109" t="s">
        <v>960</v>
      </c>
      <c r="E109">
        <v>19620126</v>
      </c>
      <c r="F109" t="s">
        <v>140</v>
      </c>
      <c r="G109" t="s">
        <v>961</v>
      </c>
      <c r="H109" t="s">
        <v>105</v>
      </c>
      <c r="I109" t="s">
        <v>140</v>
      </c>
      <c r="J109" t="s">
        <v>106</v>
      </c>
      <c r="L109" t="s">
        <v>107</v>
      </c>
      <c r="M109" t="s">
        <v>962</v>
      </c>
      <c r="N109">
        <v>24125</v>
      </c>
      <c r="O109">
        <v>19980616</v>
      </c>
      <c r="P109">
        <v>0</v>
      </c>
      <c r="Q109">
        <v>111</v>
      </c>
      <c r="R109" t="s">
        <v>144</v>
      </c>
      <c r="S109">
        <v>31330</v>
      </c>
      <c r="T109" t="s">
        <v>790</v>
      </c>
      <c r="U109">
        <v>0</v>
      </c>
      <c r="W109">
        <v>0</v>
      </c>
      <c r="Y109">
        <v>0</v>
      </c>
      <c r="AA109">
        <v>100</v>
      </c>
      <c r="AB109">
        <v>0</v>
      </c>
      <c r="AD109">
        <v>0</v>
      </c>
      <c r="AF109">
        <v>0</v>
      </c>
      <c r="AH109">
        <v>0</v>
      </c>
      <c r="AI109">
        <v>0</v>
      </c>
      <c r="AK109">
        <v>0</v>
      </c>
      <c r="AM109">
        <v>0</v>
      </c>
      <c r="AO109">
        <v>0</v>
      </c>
      <c r="AP109">
        <v>1</v>
      </c>
      <c r="AQ109">
        <v>2</v>
      </c>
      <c r="AR109">
        <v>101</v>
      </c>
      <c r="AS109">
        <v>101</v>
      </c>
      <c r="AT109">
        <v>661</v>
      </c>
      <c r="AU109">
        <v>0</v>
      </c>
      <c r="AV109">
        <v>73</v>
      </c>
      <c r="AW109" t="s">
        <v>119</v>
      </c>
      <c r="AX109" t="s">
        <v>312</v>
      </c>
      <c r="AY109" t="s">
        <v>963</v>
      </c>
      <c r="AZ109" t="s">
        <v>114</v>
      </c>
      <c r="BA109" t="s">
        <v>115</v>
      </c>
      <c r="BB109">
        <v>0</v>
      </c>
      <c r="BC109">
        <v>0</v>
      </c>
      <c r="BD109">
        <v>0</v>
      </c>
      <c r="BE109">
        <v>1</v>
      </c>
      <c r="BF109" t="s">
        <v>116</v>
      </c>
      <c r="BG109">
        <v>0</v>
      </c>
      <c r="BI109">
        <v>0</v>
      </c>
      <c r="BK109">
        <v>424</v>
      </c>
      <c r="BL109" t="s">
        <v>175</v>
      </c>
      <c r="BM109">
        <v>1</v>
      </c>
      <c r="BN109" t="s">
        <v>118</v>
      </c>
      <c r="BO109">
        <v>1</v>
      </c>
      <c r="BP109" t="s">
        <v>119</v>
      </c>
      <c r="BQ109">
        <v>1</v>
      </c>
      <c r="BR109" t="s">
        <v>120</v>
      </c>
      <c r="BS109">
        <v>0</v>
      </c>
      <c r="BT109">
        <v>40</v>
      </c>
      <c r="BU109" t="s">
        <v>121</v>
      </c>
      <c r="BV109">
        <v>5</v>
      </c>
      <c r="BW109" t="s">
        <v>176</v>
      </c>
      <c r="BX109">
        <v>19</v>
      </c>
      <c r="BY109" t="s">
        <v>650</v>
      </c>
      <c r="BZ109">
        <v>0</v>
      </c>
      <c r="CB109">
        <v>0</v>
      </c>
      <c r="CD109">
        <v>2</v>
      </c>
      <c r="CE109" t="s">
        <v>162</v>
      </c>
      <c r="CF109">
        <v>0</v>
      </c>
      <c r="CH109">
        <v>0</v>
      </c>
      <c r="CJ109" t="s">
        <v>964</v>
      </c>
      <c r="CK109">
        <v>3314591973</v>
      </c>
      <c r="CN109" t="s">
        <v>965</v>
      </c>
      <c r="CO109">
        <v>48758.58</v>
      </c>
      <c r="CP109">
        <v>6695</v>
      </c>
      <c r="CQ109">
        <v>10999.95</v>
      </c>
      <c r="CR109">
        <v>20803.490000000002</v>
      </c>
      <c r="CS109">
        <v>29748.74</v>
      </c>
      <c r="CT109">
        <v>0</v>
      </c>
      <c r="CU109">
        <v>0</v>
      </c>
      <c r="CV109">
        <v>0</v>
      </c>
      <c r="CW109">
        <v>0</v>
      </c>
      <c r="CX109">
        <f t="shared" si="1"/>
        <v>29748.74</v>
      </c>
    </row>
    <row r="110" spans="1:102" x14ac:dyDescent="0.25">
      <c r="A110">
        <v>66</v>
      </c>
      <c r="B110">
        <v>2658</v>
      </c>
      <c r="C110" t="s">
        <v>966</v>
      </c>
      <c r="D110" t="s">
        <v>873</v>
      </c>
      <c r="E110">
        <v>19800712</v>
      </c>
      <c r="F110" t="s">
        <v>140</v>
      </c>
      <c r="G110" t="s">
        <v>967</v>
      </c>
      <c r="H110" t="s">
        <v>131</v>
      </c>
      <c r="I110" t="s">
        <v>182</v>
      </c>
      <c r="J110" t="s">
        <v>106</v>
      </c>
      <c r="L110" t="s">
        <v>107</v>
      </c>
      <c r="M110" t="s">
        <v>968</v>
      </c>
      <c r="N110">
        <v>24022</v>
      </c>
      <c r="O110">
        <v>20210701</v>
      </c>
      <c r="P110">
        <v>0</v>
      </c>
      <c r="Q110">
        <v>510</v>
      </c>
      <c r="R110" t="s">
        <v>268</v>
      </c>
      <c r="S110">
        <v>720</v>
      </c>
      <c r="T110" t="s">
        <v>969</v>
      </c>
      <c r="U110">
        <v>0</v>
      </c>
      <c r="W110">
        <v>0</v>
      </c>
      <c r="Y110">
        <v>0</v>
      </c>
      <c r="AA110">
        <v>100</v>
      </c>
      <c r="AB110">
        <v>0</v>
      </c>
      <c r="AD110">
        <v>0</v>
      </c>
      <c r="AF110">
        <v>0</v>
      </c>
      <c r="AH110">
        <v>0</v>
      </c>
      <c r="AI110">
        <v>0</v>
      </c>
      <c r="AK110">
        <v>0</v>
      </c>
      <c r="AM110">
        <v>0</v>
      </c>
      <c r="AO110">
        <v>0</v>
      </c>
      <c r="AP110">
        <v>1</v>
      </c>
      <c r="AQ110">
        <v>1</v>
      </c>
      <c r="AR110">
        <v>102</v>
      </c>
      <c r="AS110">
        <v>107</v>
      </c>
      <c r="AT110">
        <v>681</v>
      </c>
      <c r="AU110">
        <v>0</v>
      </c>
      <c r="AV110">
        <v>97</v>
      </c>
      <c r="AW110" t="s">
        <v>329</v>
      </c>
      <c r="AX110" t="s">
        <v>330</v>
      </c>
      <c r="AY110" t="s">
        <v>752</v>
      </c>
      <c r="AZ110" t="s">
        <v>200</v>
      </c>
      <c r="BA110" t="s">
        <v>201</v>
      </c>
      <c r="BB110">
        <v>0</v>
      </c>
      <c r="BC110">
        <v>0</v>
      </c>
      <c r="BD110">
        <v>0</v>
      </c>
      <c r="BE110">
        <v>1</v>
      </c>
      <c r="BF110" t="s">
        <v>116</v>
      </c>
      <c r="BG110">
        <v>0</v>
      </c>
      <c r="BI110">
        <v>0</v>
      </c>
      <c r="BK110">
        <v>426</v>
      </c>
      <c r="BL110" t="s">
        <v>753</v>
      </c>
      <c r="BM110">
        <v>4</v>
      </c>
      <c r="BN110" t="s">
        <v>234</v>
      </c>
      <c r="BO110">
        <v>2</v>
      </c>
      <c r="BP110" t="s">
        <v>203</v>
      </c>
      <c r="BQ110">
        <v>1</v>
      </c>
      <c r="BR110" t="s">
        <v>120</v>
      </c>
      <c r="BS110">
        <v>0</v>
      </c>
      <c r="BT110">
        <v>0</v>
      </c>
      <c r="BV110">
        <v>0</v>
      </c>
      <c r="BX110">
        <v>0</v>
      </c>
      <c r="BZ110">
        <v>0</v>
      </c>
      <c r="CB110">
        <v>0</v>
      </c>
      <c r="CD110">
        <v>0</v>
      </c>
      <c r="CF110">
        <v>0</v>
      </c>
      <c r="CH110">
        <v>0</v>
      </c>
      <c r="CK110">
        <v>3479717582</v>
      </c>
      <c r="CN110" t="s">
        <v>970</v>
      </c>
      <c r="CO110">
        <v>48758.58</v>
      </c>
      <c r="CP110">
        <v>1620.06</v>
      </c>
      <c r="CQ110">
        <v>2640.04</v>
      </c>
      <c r="CR110">
        <v>6292.41</v>
      </c>
      <c r="CS110">
        <v>3550.69</v>
      </c>
      <c r="CT110">
        <v>0</v>
      </c>
      <c r="CU110">
        <v>0</v>
      </c>
      <c r="CV110">
        <v>0</v>
      </c>
      <c r="CW110">
        <v>0</v>
      </c>
      <c r="CX110">
        <f t="shared" si="1"/>
        <v>3550.69</v>
      </c>
    </row>
    <row r="111" spans="1:102" x14ac:dyDescent="0.25">
      <c r="A111">
        <v>66</v>
      </c>
      <c r="B111">
        <v>2338</v>
      </c>
      <c r="C111" t="s">
        <v>971</v>
      </c>
      <c r="D111" t="s">
        <v>972</v>
      </c>
      <c r="E111">
        <v>19750326</v>
      </c>
      <c r="F111" t="s">
        <v>140</v>
      </c>
      <c r="G111" t="s">
        <v>973</v>
      </c>
      <c r="H111" t="s">
        <v>131</v>
      </c>
      <c r="I111" t="s">
        <v>974</v>
      </c>
      <c r="J111" t="s">
        <v>106</v>
      </c>
      <c r="K111" t="s">
        <v>974</v>
      </c>
      <c r="L111" t="s">
        <v>107</v>
      </c>
      <c r="M111" t="s">
        <v>975</v>
      </c>
      <c r="N111">
        <v>24060</v>
      </c>
      <c r="O111">
        <v>20120101</v>
      </c>
      <c r="P111">
        <v>0</v>
      </c>
      <c r="Q111">
        <v>111</v>
      </c>
      <c r="R111" t="s">
        <v>144</v>
      </c>
      <c r="S111">
        <v>33011</v>
      </c>
      <c r="T111" t="s">
        <v>158</v>
      </c>
      <c r="U111">
        <v>0</v>
      </c>
      <c r="W111">
        <v>0</v>
      </c>
      <c r="Y111">
        <v>0</v>
      </c>
      <c r="AA111">
        <v>100</v>
      </c>
      <c r="AB111">
        <v>0</v>
      </c>
      <c r="AD111">
        <v>0</v>
      </c>
      <c r="AF111">
        <v>0</v>
      </c>
      <c r="AH111">
        <v>0</v>
      </c>
      <c r="AI111">
        <v>0</v>
      </c>
      <c r="AK111">
        <v>0</v>
      </c>
      <c r="AM111">
        <v>0</v>
      </c>
      <c r="AO111">
        <v>0</v>
      </c>
      <c r="AP111">
        <v>1</v>
      </c>
      <c r="AQ111">
        <v>1</v>
      </c>
      <c r="AR111">
        <v>101</v>
      </c>
      <c r="AS111">
        <v>103</v>
      </c>
      <c r="AT111">
        <v>662</v>
      </c>
      <c r="AU111">
        <v>0</v>
      </c>
      <c r="AV111">
        <v>85</v>
      </c>
      <c r="AW111" t="s">
        <v>111</v>
      </c>
      <c r="AX111" t="s">
        <v>159</v>
      </c>
      <c r="AY111" t="s">
        <v>113</v>
      </c>
      <c r="AZ111" t="s">
        <v>114</v>
      </c>
      <c r="BA111" t="s">
        <v>115</v>
      </c>
      <c r="BB111">
        <v>0</v>
      </c>
      <c r="BC111">
        <v>0</v>
      </c>
      <c r="BD111">
        <v>0</v>
      </c>
      <c r="BE111">
        <v>1</v>
      </c>
      <c r="BF111" t="s">
        <v>116</v>
      </c>
      <c r="BG111">
        <v>0</v>
      </c>
      <c r="BI111">
        <v>0</v>
      </c>
      <c r="BK111">
        <v>400</v>
      </c>
      <c r="BL111" t="s">
        <v>117</v>
      </c>
      <c r="BM111">
        <v>1</v>
      </c>
      <c r="BN111" t="s">
        <v>118</v>
      </c>
      <c r="BO111">
        <v>1</v>
      </c>
      <c r="BP111" t="s">
        <v>119</v>
      </c>
      <c r="BQ111">
        <v>1</v>
      </c>
      <c r="BR111" t="s">
        <v>120</v>
      </c>
      <c r="BS111">
        <v>0</v>
      </c>
      <c r="BT111">
        <v>40</v>
      </c>
      <c r="BU111" t="s">
        <v>121</v>
      </c>
      <c r="BV111">
        <v>6</v>
      </c>
      <c r="BW111" t="s">
        <v>122</v>
      </c>
      <c r="BX111">
        <v>23</v>
      </c>
      <c r="BY111" t="s">
        <v>160</v>
      </c>
      <c r="BZ111">
        <v>0</v>
      </c>
      <c r="CB111">
        <v>52</v>
      </c>
      <c r="CC111" t="s">
        <v>161</v>
      </c>
      <c r="CD111">
        <v>2</v>
      </c>
      <c r="CE111" t="s">
        <v>162</v>
      </c>
      <c r="CF111">
        <v>0</v>
      </c>
      <c r="CH111">
        <v>0</v>
      </c>
      <c r="CK111" t="s">
        <v>976</v>
      </c>
      <c r="CN111" t="s">
        <v>977</v>
      </c>
      <c r="CO111">
        <v>48758.58</v>
      </c>
      <c r="CP111">
        <v>6695</v>
      </c>
      <c r="CQ111">
        <v>10999.95</v>
      </c>
      <c r="CR111">
        <v>18126.48</v>
      </c>
      <c r="CS111">
        <v>23315.040000000001</v>
      </c>
      <c r="CT111">
        <v>6565.21</v>
      </c>
      <c r="CU111">
        <v>0</v>
      </c>
      <c r="CV111">
        <v>0</v>
      </c>
      <c r="CW111">
        <v>0</v>
      </c>
      <c r="CX111">
        <f t="shared" si="1"/>
        <v>29880.25</v>
      </c>
    </row>
    <row r="112" spans="1:102" x14ac:dyDescent="0.25">
      <c r="A112">
        <v>66</v>
      </c>
      <c r="B112">
        <v>669</v>
      </c>
      <c r="C112" t="s">
        <v>978</v>
      </c>
      <c r="D112" t="s">
        <v>979</v>
      </c>
      <c r="E112">
        <v>19580419</v>
      </c>
      <c r="F112" t="s">
        <v>980</v>
      </c>
      <c r="G112" t="s">
        <v>981</v>
      </c>
      <c r="H112" t="s">
        <v>105</v>
      </c>
      <c r="I112" t="s">
        <v>982</v>
      </c>
      <c r="J112" t="s">
        <v>106</v>
      </c>
      <c r="L112" t="s">
        <v>107</v>
      </c>
      <c r="M112" t="s">
        <v>983</v>
      </c>
      <c r="N112">
        <v>24066</v>
      </c>
      <c r="O112">
        <v>19890301</v>
      </c>
      <c r="P112">
        <v>20250501</v>
      </c>
      <c r="Q112">
        <v>111</v>
      </c>
      <c r="R112" t="s">
        <v>144</v>
      </c>
      <c r="S112">
        <v>33013</v>
      </c>
      <c r="T112" t="s">
        <v>259</v>
      </c>
      <c r="U112">
        <v>0</v>
      </c>
      <c r="W112">
        <v>0</v>
      </c>
      <c r="Y112">
        <v>0</v>
      </c>
      <c r="AA112">
        <v>100</v>
      </c>
      <c r="AB112">
        <v>0</v>
      </c>
      <c r="AD112">
        <v>0</v>
      </c>
      <c r="AF112">
        <v>0</v>
      </c>
      <c r="AH112">
        <v>0</v>
      </c>
      <c r="AI112">
        <v>0</v>
      </c>
      <c r="AK112">
        <v>0</v>
      </c>
      <c r="AM112">
        <v>0</v>
      </c>
      <c r="AO112">
        <v>0</v>
      </c>
      <c r="AP112">
        <v>1</v>
      </c>
      <c r="AQ112">
        <v>1</v>
      </c>
      <c r="AR112">
        <v>101</v>
      </c>
      <c r="AS112">
        <v>103</v>
      </c>
      <c r="AT112">
        <v>621</v>
      </c>
      <c r="AU112">
        <v>0</v>
      </c>
      <c r="AV112">
        <v>86</v>
      </c>
      <c r="AW112" t="s">
        <v>111</v>
      </c>
      <c r="AX112" t="s">
        <v>112</v>
      </c>
      <c r="AY112" t="s">
        <v>133</v>
      </c>
      <c r="AZ112" t="s">
        <v>173</v>
      </c>
      <c r="BA112" t="s">
        <v>174</v>
      </c>
      <c r="BB112">
        <v>0</v>
      </c>
      <c r="BC112">
        <v>0</v>
      </c>
      <c r="BD112">
        <v>0</v>
      </c>
      <c r="BE112">
        <v>1</v>
      </c>
      <c r="BF112" t="s">
        <v>116</v>
      </c>
      <c r="BG112">
        <v>0</v>
      </c>
      <c r="BI112">
        <v>0</v>
      </c>
      <c r="BK112">
        <v>499</v>
      </c>
      <c r="BL112" t="s">
        <v>136</v>
      </c>
      <c r="BM112">
        <v>1</v>
      </c>
      <c r="BN112" t="s">
        <v>118</v>
      </c>
      <c r="BO112">
        <v>1</v>
      </c>
      <c r="BP112" t="s">
        <v>119</v>
      </c>
      <c r="BQ112">
        <v>1</v>
      </c>
      <c r="BR112" t="s">
        <v>120</v>
      </c>
      <c r="BS112">
        <v>20250501</v>
      </c>
      <c r="BT112">
        <v>40</v>
      </c>
      <c r="BU112" t="s">
        <v>121</v>
      </c>
      <c r="BV112">
        <v>6</v>
      </c>
      <c r="BW112" t="s">
        <v>122</v>
      </c>
      <c r="BX112">
        <v>24</v>
      </c>
      <c r="BY112" t="s">
        <v>261</v>
      </c>
      <c r="BZ112">
        <v>0</v>
      </c>
      <c r="CB112">
        <v>54</v>
      </c>
      <c r="CC112" t="s">
        <v>262</v>
      </c>
      <c r="CD112">
        <v>2</v>
      </c>
      <c r="CE112" t="s">
        <v>162</v>
      </c>
      <c r="CF112">
        <v>0</v>
      </c>
      <c r="CH112">
        <v>0</v>
      </c>
      <c r="CK112">
        <v>3482651402</v>
      </c>
      <c r="CN112" t="s">
        <v>984</v>
      </c>
      <c r="CO112">
        <v>48758.58</v>
      </c>
      <c r="CP112">
        <v>12874.94</v>
      </c>
      <c r="CQ112">
        <v>17600.05</v>
      </c>
      <c r="CR112">
        <v>20267.39</v>
      </c>
      <c r="CS112">
        <v>32325.599999999999</v>
      </c>
      <c r="CT112">
        <v>3828.4</v>
      </c>
      <c r="CU112">
        <v>0</v>
      </c>
      <c r="CV112">
        <v>0</v>
      </c>
      <c r="CW112">
        <v>0</v>
      </c>
      <c r="CX112">
        <f t="shared" si="1"/>
        <v>36154</v>
      </c>
    </row>
    <row r="113" spans="1:102" x14ac:dyDescent="0.25">
      <c r="A113">
        <v>66</v>
      </c>
      <c r="B113">
        <v>792</v>
      </c>
      <c r="C113" t="s">
        <v>985</v>
      </c>
      <c r="D113" t="s">
        <v>986</v>
      </c>
      <c r="E113">
        <v>19580226</v>
      </c>
      <c r="F113" t="s">
        <v>140</v>
      </c>
      <c r="G113" t="s">
        <v>987</v>
      </c>
      <c r="H113" t="s">
        <v>131</v>
      </c>
      <c r="I113" t="s">
        <v>988</v>
      </c>
      <c r="J113" t="s">
        <v>106</v>
      </c>
      <c r="L113" t="s">
        <v>107</v>
      </c>
      <c r="M113" t="s">
        <v>989</v>
      </c>
      <c r="N113">
        <v>24060</v>
      </c>
      <c r="O113">
        <v>19900917</v>
      </c>
      <c r="P113">
        <v>20250301</v>
      </c>
      <c r="Q113">
        <v>137</v>
      </c>
      <c r="R113" t="s">
        <v>109</v>
      </c>
      <c r="S113">
        <v>33033</v>
      </c>
      <c r="T113" t="s">
        <v>301</v>
      </c>
      <c r="U113">
        <v>0</v>
      </c>
      <c r="W113">
        <v>0</v>
      </c>
      <c r="Y113">
        <v>0</v>
      </c>
      <c r="AA113">
        <v>100</v>
      </c>
      <c r="AB113">
        <v>0</v>
      </c>
      <c r="AD113">
        <v>0</v>
      </c>
      <c r="AF113">
        <v>0</v>
      </c>
      <c r="AH113">
        <v>0</v>
      </c>
      <c r="AI113">
        <v>0</v>
      </c>
      <c r="AK113">
        <v>0</v>
      </c>
      <c r="AM113">
        <v>0</v>
      </c>
      <c r="AO113">
        <v>0</v>
      </c>
      <c r="AP113">
        <v>1</v>
      </c>
      <c r="AQ113">
        <v>1</v>
      </c>
      <c r="AR113">
        <v>101</v>
      </c>
      <c r="AS113">
        <v>103</v>
      </c>
      <c r="AT113">
        <v>671</v>
      </c>
      <c r="AU113">
        <v>0</v>
      </c>
      <c r="AV113">
        <v>86</v>
      </c>
      <c r="AW113" t="s">
        <v>111</v>
      </c>
      <c r="AX113" t="s">
        <v>112</v>
      </c>
      <c r="AY113" t="s">
        <v>133</v>
      </c>
      <c r="AZ113" t="s">
        <v>292</v>
      </c>
      <c r="BA113" t="s">
        <v>249</v>
      </c>
      <c r="BB113">
        <v>0</v>
      </c>
      <c r="BC113">
        <v>50</v>
      </c>
      <c r="BD113">
        <v>100</v>
      </c>
      <c r="BE113">
        <v>15</v>
      </c>
      <c r="BF113" t="s">
        <v>990</v>
      </c>
      <c r="BG113">
        <v>0</v>
      </c>
      <c r="BI113">
        <v>0</v>
      </c>
      <c r="BK113">
        <v>499</v>
      </c>
      <c r="BL113" t="s">
        <v>136</v>
      </c>
      <c r="BM113">
        <v>1</v>
      </c>
      <c r="BN113" t="s">
        <v>118</v>
      </c>
      <c r="BO113">
        <v>1</v>
      </c>
      <c r="BP113" t="s">
        <v>119</v>
      </c>
      <c r="BQ113">
        <v>1</v>
      </c>
      <c r="BR113" t="s">
        <v>120</v>
      </c>
      <c r="BS113">
        <v>20250228</v>
      </c>
      <c r="BT113">
        <v>40</v>
      </c>
      <c r="BU113" t="s">
        <v>121</v>
      </c>
      <c r="BV113">
        <v>6</v>
      </c>
      <c r="BW113" t="s">
        <v>122</v>
      </c>
      <c r="BX113">
        <v>25</v>
      </c>
      <c r="BY113" t="s">
        <v>123</v>
      </c>
      <c r="BZ113">
        <v>0</v>
      </c>
      <c r="CB113">
        <v>55</v>
      </c>
      <c r="CC113" t="s">
        <v>303</v>
      </c>
      <c r="CD113">
        <v>3</v>
      </c>
      <c r="CE113" t="s">
        <v>125</v>
      </c>
      <c r="CF113">
        <v>0</v>
      </c>
      <c r="CH113">
        <v>0</v>
      </c>
      <c r="CK113" t="s">
        <v>991</v>
      </c>
      <c r="CN113" t="s">
        <v>992</v>
      </c>
      <c r="CO113">
        <v>24379.29</v>
      </c>
      <c r="CP113">
        <v>2832.57</v>
      </c>
      <c r="CQ113">
        <v>3850.08</v>
      </c>
      <c r="CR113">
        <v>15622.37</v>
      </c>
      <c r="CS113">
        <v>24525.63</v>
      </c>
      <c r="CT113">
        <v>0</v>
      </c>
      <c r="CU113">
        <v>400</v>
      </c>
      <c r="CV113">
        <v>0</v>
      </c>
      <c r="CW113">
        <v>0</v>
      </c>
      <c r="CX113">
        <f t="shared" si="1"/>
        <v>24925.63</v>
      </c>
    </row>
    <row r="114" spans="1:102" x14ac:dyDescent="0.25">
      <c r="A114">
        <v>66</v>
      </c>
      <c r="B114">
        <v>977</v>
      </c>
      <c r="C114" t="s">
        <v>993</v>
      </c>
      <c r="D114" t="s">
        <v>979</v>
      </c>
      <c r="E114">
        <v>19590715</v>
      </c>
      <c r="F114" t="s">
        <v>140</v>
      </c>
      <c r="G114" t="s">
        <v>994</v>
      </c>
      <c r="H114" t="s">
        <v>105</v>
      </c>
      <c r="I114" t="s">
        <v>168</v>
      </c>
      <c r="J114" t="s">
        <v>106</v>
      </c>
      <c r="L114" t="s">
        <v>107</v>
      </c>
      <c r="M114" t="s">
        <v>995</v>
      </c>
      <c r="N114">
        <v>24044</v>
      </c>
      <c r="O114">
        <v>19920603</v>
      </c>
      <c r="P114">
        <v>0</v>
      </c>
      <c r="Q114">
        <v>111</v>
      </c>
      <c r="R114" t="s">
        <v>144</v>
      </c>
      <c r="S114">
        <v>33011</v>
      </c>
      <c r="T114" t="s">
        <v>158</v>
      </c>
      <c r="U114">
        <v>0</v>
      </c>
      <c r="W114">
        <v>0</v>
      </c>
      <c r="Y114">
        <v>0</v>
      </c>
      <c r="AA114">
        <v>100</v>
      </c>
      <c r="AB114">
        <v>0</v>
      </c>
      <c r="AD114">
        <v>0</v>
      </c>
      <c r="AF114">
        <v>0</v>
      </c>
      <c r="AH114">
        <v>0</v>
      </c>
      <c r="AI114">
        <v>0</v>
      </c>
      <c r="AK114">
        <v>0</v>
      </c>
      <c r="AM114">
        <v>0</v>
      </c>
      <c r="AO114">
        <v>0</v>
      </c>
      <c r="AP114">
        <v>1</v>
      </c>
      <c r="AQ114">
        <v>1</v>
      </c>
      <c r="AR114">
        <v>101</v>
      </c>
      <c r="AS114">
        <v>103</v>
      </c>
      <c r="AT114">
        <v>671</v>
      </c>
      <c r="AU114">
        <v>0</v>
      </c>
      <c r="AV114">
        <v>85</v>
      </c>
      <c r="AW114" t="s">
        <v>111</v>
      </c>
      <c r="AX114" t="s">
        <v>159</v>
      </c>
      <c r="AY114" t="s">
        <v>133</v>
      </c>
      <c r="AZ114" t="s">
        <v>292</v>
      </c>
      <c r="BA114" t="s">
        <v>249</v>
      </c>
      <c r="BB114">
        <v>0</v>
      </c>
      <c r="BC114">
        <v>0</v>
      </c>
      <c r="BD114">
        <v>0</v>
      </c>
      <c r="BE114">
        <v>1</v>
      </c>
      <c r="BF114" t="s">
        <v>116</v>
      </c>
      <c r="BG114">
        <v>0</v>
      </c>
      <c r="BI114">
        <v>0</v>
      </c>
      <c r="BK114">
        <v>499</v>
      </c>
      <c r="BL114" t="s">
        <v>136</v>
      </c>
      <c r="BM114">
        <v>1</v>
      </c>
      <c r="BN114" t="s">
        <v>118</v>
      </c>
      <c r="BO114">
        <v>1</v>
      </c>
      <c r="BP114" t="s">
        <v>119</v>
      </c>
      <c r="BQ114">
        <v>1</v>
      </c>
      <c r="BR114" t="s">
        <v>120</v>
      </c>
      <c r="BS114">
        <v>0</v>
      </c>
      <c r="BT114">
        <v>40</v>
      </c>
      <c r="BU114" t="s">
        <v>121</v>
      </c>
      <c r="BV114">
        <v>6</v>
      </c>
      <c r="BW114" t="s">
        <v>122</v>
      </c>
      <c r="BX114">
        <v>23</v>
      </c>
      <c r="BY114" t="s">
        <v>160</v>
      </c>
      <c r="BZ114">
        <v>0</v>
      </c>
      <c r="CB114">
        <v>52</v>
      </c>
      <c r="CC114" t="s">
        <v>161</v>
      </c>
      <c r="CD114">
        <v>2</v>
      </c>
      <c r="CE114" t="s">
        <v>162</v>
      </c>
      <c r="CF114">
        <v>0</v>
      </c>
      <c r="CH114">
        <v>0</v>
      </c>
      <c r="CK114">
        <v>3401434445</v>
      </c>
      <c r="CN114" t="s">
        <v>996</v>
      </c>
      <c r="CO114">
        <v>48758.58</v>
      </c>
      <c r="CP114">
        <v>5665.01</v>
      </c>
      <c r="CQ114">
        <v>7700.03</v>
      </c>
      <c r="CR114">
        <v>15566.37</v>
      </c>
      <c r="CS114">
        <v>30572.81</v>
      </c>
      <c r="CT114">
        <v>3076.34</v>
      </c>
      <c r="CU114">
        <v>0</v>
      </c>
      <c r="CV114">
        <v>0</v>
      </c>
      <c r="CW114">
        <v>0</v>
      </c>
      <c r="CX114">
        <f t="shared" si="1"/>
        <v>33649.15</v>
      </c>
    </row>
    <row r="115" spans="1:102" x14ac:dyDescent="0.25">
      <c r="A115">
        <v>66</v>
      </c>
      <c r="B115">
        <v>2841</v>
      </c>
      <c r="C115" t="s">
        <v>997</v>
      </c>
      <c r="D115" t="s">
        <v>406</v>
      </c>
      <c r="E115">
        <v>19800325</v>
      </c>
      <c r="F115" t="s">
        <v>998</v>
      </c>
      <c r="G115" t="s">
        <v>999</v>
      </c>
      <c r="H115" t="s">
        <v>131</v>
      </c>
      <c r="I115" t="s">
        <v>1000</v>
      </c>
      <c r="J115" t="s">
        <v>360</v>
      </c>
      <c r="L115" t="s">
        <v>386</v>
      </c>
      <c r="M115" t="s">
        <v>1001</v>
      </c>
      <c r="N115">
        <v>20833</v>
      </c>
      <c r="O115">
        <v>20240516</v>
      </c>
      <c r="P115">
        <v>0</v>
      </c>
      <c r="Q115">
        <v>510</v>
      </c>
      <c r="R115" t="s">
        <v>268</v>
      </c>
      <c r="S115">
        <v>9</v>
      </c>
      <c r="T115" t="s">
        <v>1002</v>
      </c>
      <c r="U115">
        <v>0</v>
      </c>
      <c r="W115">
        <v>0</v>
      </c>
      <c r="Y115">
        <v>0</v>
      </c>
      <c r="AA115">
        <v>100</v>
      </c>
      <c r="AB115">
        <v>0</v>
      </c>
      <c r="AD115">
        <v>0</v>
      </c>
      <c r="AF115">
        <v>0</v>
      </c>
      <c r="AH115">
        <v>0</v>
      </c>
      <c r="AI115">
        <v>0</v>
      </c>
      <c r="AK115">
        <v>0</v>
      </c>
      <c r="AM115">
        <v>0</v>
      </c>
      <c r="AO115">
        <v>0</v>
      </c>
      <c r="AP115">
        <v>1</v>
      </c>
      <c r="AQ115">
        <v>1</v>
      </c>
      <c r="AR115">
        <v>102</v>
      </c>
      <c r="AS115">
        <v>115</v>
      </c>
      <c r="AT115">
        <v>687</v>
      </c>
      <c r="AU115">
        <v>806</v>
      </c>
      <c r="AV115">
        <v>0</v>
      </c>
      <c r="AW115" t="s">
        <v>270</v>
      </c>
      <c r="AY115" t="s">
        <v>271</v>
      </c>
      <c r="AZ115" t="s">
        <v>1003</v>
      </c>
      <c r="BA115" t="s">
        <v>201</v>
      </c>
      <c r="BB115">
        <v>6</v>
      </c>
      <c r="BC115">
        <v>0</v>
      </c>
      <c r="BD115">
        <v>0</v>
      </c>
      <c r="BE115">
        <v>106</v>
      </c>
      <c r="BF115" t="s">
        <v>1004</v>
      </c>
      <c r="BG115">
        <v>0</v>
      </c>
      <c r="BI115">
        <v>0</v>
      </c>
      <c r="BK115">
        <v>499</v>
      </c>
      <c r="BL115" t="s">
        <v>136</v>
      </c>
      <c r="BM115">
        <v>1</v>
      </c>
      <c r="BN115" t="s">
        <v>118</v>
      </c>
      <c r="BO115">
        <v>3</v>
      </c>
      <c r="BP115" t="s">
        <v>484</v>
      </c>
      <c r="BQ115">
        <v>1</v>
      </c>
      <c r="BR115" t="s">
        <v>120</v>
      </c>
      <c r="BS115">
        <v>20261031</v>
      </c>
      <c r="BT115">
        <v>30</v>
      </c>
      <c r="BU115" t="s">
        <v>1005</v>
      </c>
      <c r="BV115">
        <v>0</v>
      </c>
      <c r="BX115">
        <v>0</v>
      </c>
      <c r="BZ115">
        <v>0</v>
      </c>
      <c r="CB115">
        <v>0</v>
      </c>
      <c r="CD115">
        <v>1</v>
      </c>
      <c r="CE115" t="s">
        <v>205</v>
      </c>
      <c r="CF115">
        <v>0</v>
      </c>
      <c r="CH115">
        <v>0</v>
      </c>
      <c r="CK115">
        <v>3331144690</v>
      </c>
      <c r="CN115" t="s">
        <v>1006</v>
      </c>
      <c r="CO115">
        <v>48758.58</v>
      </c>
      <c r="CP115">
        <v>1620.06</v>
      </c>
      <c r="CQ115">
        <v>2640.04</v>
      </c>
      <c r="CR115">
        <v>1073.99</v>
      </c>
      <c r="CS115">
        <v>1381.51</v>
      </c>
      <c r="CT115">
        <v>2926.88</v>
      </c>
      <c r="CU115">
        <v>0</v>
      </c>
      <c r="CV115">
        <v>0</v>
      </c>
      <c r="CW115">
        <v>0</v>
      </c>
      <c r="CX115">
        <f t="shared" si="1"/>
        <v>4308.3900000000003</v>
      </c>
    </row>
    <row r="116" spans="1:102" x14ac:dyDescent="0.25">
      <c r="A116">
        <v>66</v>
      </c>
      <c r="B116">
        <v>2828</v>
      </c>
      <c r="C116" t="s">
        <v>1007</v>
      </c>
      <c r="D116" t="s">
        <v>428</v>
      </c>
      <c r="E116">
        <v>19770328</v>
      </c>
      <c r="F116" t="s">
        <v>697</v>
      </c>
      <c r="G116" t="s">
        <v>1008</v>
      </c>
      <c r="H116" t="s">
        <v>105</v>
      </c>
      <c r="I116" t="s">
        <v>1009</v>
      </c>
      <c r="J116" t="s">
        <v>819</v>
      </c>
      <c r="L116" t="s">
        <v>107</v>
      </c>
      <c r="M116" t="s">
        <v>1010</v>
      </c>
      <c r="N116">
        <v>22047</v>
      </c>
      <c r="O116">
        <v>20240116</v>
      </c>
      <c r="P116">
        <v>0</v>
      </c>
      <c r="Q116">
        <v>111</v>
      </c>
      <c r="R116" t="s">
        <v>144</v>
      </c>
      <c r="S116">
        <v>9</v>
      </c>
      <c r="T116" t="s">
        <v>1011</v>
      </c>
      <c r="U116">
        <v>0</v>
      </c>
      <c r="W116">
        <v>0</v>
      </c>
      <c r="Y116">
        <v>0</v>
      </c>
      <c r="AA116">
        <v>100</v>
      </c>
      <c r="AB116">
        <v>0</v>
      </c>
      <c r="AD116">
        <v>0</v>
      </c>
      <c r="AF116">
        <v>0</v>
      </c>
      <c r="AH116">
        <v>0</v>
      </c>
      <c r="AI116">
        <v>0</v>
      </c>
      <c r="AK116">
        <v>0</v>
      </c>
      <c r="AM116">
        <v>0</v>
      </c>
      <c r="AO116">
        <v>0</v>
      </c>
      <c r="AP116">
        <v>1</v>
      </c>
      <c r="AQ116">
        <v>1</v>
      </c>
      <c r="AR116">
        <v>102</v>
      </c>
      <c r="AS116">
        <v>104</v>
      </c>
      <c r="AT116">
        <v>684</v>
      </c>
      <c r="AU116">
        <v>0</v>
      </c>
      <c r="AV116">
        <v>0</v>
      </c>
      <c r="AW116" t="s">
        <v>1012</v>
      </c>
      <c r="AY116" t="s">
        <v>1013</v>
      </c>
      <c r="BA116" t="s">
        <v>201</v>
      </c>
      <c r="BB116">
        <v>0</v>
      </c>
      <c r="BC116">
        <v>84.21</v>
      </c>
      <c r="BD116">
        <v>100</v>
      </c>
      <c r="BE116">
        <v>665</v>
      </c>
      <c r="BF116" t="s">
        <v>218</v>
      </c>
      <c r="BG116">
        <v>0</v>
      </c>
      <c r="BI116">
        <v>0</v>
      </c>
      <c r="BK116">
        <v>428</v>
      </c>
      <c r="BL116" t="s">
        <v>1014</v>
      </c>
      <c r="BM116">
        <v>1</v>
      </c>
      <c r="BN116" t="s">
        <v>118</v>
      </c>
      <c r="BO116">
        <v>2</v>
      </c>
      <c r="BP116" t="s">
        <v>203</v>
      </c>
      <c r="BQ116">
        <v>1</v>
      </c>
      <c r="BR116" t="s">
        <v>120</v>
      </c>
      <c r="BS116">
        <v>0</v>
      </c>
      <c r="BT116">
        <v>40</v>
      </c>
      <c r="BU116" t="s">
        <v>121</v>
      </c>
      <c r="BV116">
        <v>5</v>
      </c>
      <c r="BW116" t="s">
        <v>176</v>
      </c>
      <c r="BX116">
        <v>19</v>
      </c>
      <c r="BY116" t="s">
        <v>650</v>
      </c>
      <c r="BZ116">
        <v>0</v>
      </c>
      <c r="CB116">
        <v>0</v>
      </c>
      <c r="CD116">
        <v>2</v>
      </c>
      <c r="CE116" t="s">
        <v>162</v>
      </c>
      <c r="CF116">
        <v>0</v>
      </c>
      <c r="CH116">
        <v>0</v>
      </c>
      <c r="CK116">
        <v>3396039182</v>
      </c>
      <c r="CN116" t="s">
        <v>1015</v>
      </c>
      <c r="CO116">
        <v>41059.589999999997</v>
      </c>
      <c r="CP116">
        <v>1364.22</v>
      </c>
      <c r="CQ116">
        <v>2223.13</v>
      </c>
      <c r="CR116">
        <v>5072.88</v>
      </c>
      <c r="CS116">
        <v>2990.13</v>
      </c>
      <c r="CT116">
        <v>0</v>
      </c>
      <c r="CU116">
        <v>0</v>
      </c>
      <c r="CV116">
        <v>0</v>
      </c>
      <c r="CW116">
        <v>0</v>
      </c>
      <c r="CX116">
        <f t="shared" si="1"/>
        <v>2990.13</v>
      </c>
    </row>
    <row r="117" spans="1:102" x14ac:dyDescent="0.25">
      <c r="A117">
        <v>66</v>
      </c>
      <c r="B117">
        <v>2805</v>
      </c>
      <c r="C117" t="s">
        <v>1016</v>
      </c>
      <c r="D117" t="s">
        <v>799</v>
      </c>
      <c r="E117">
        <v>19860213</v>
      </c>
      <c r="F117" t="s">
        <v>1017</v>
      </c>
      <c r="G117" t="s">
        <v>1018</v>
      </c>
      <c r="H117" t="s">
        <v>105</v>
      </c>
      <c r="I117" t="s">
        <v>1019</v>
      </c>
      <c r="J117" t="s">
        <v>106</v>
      </c>
      <c r="L117" t="s">
        <v>107</v>
      </c>
      <c r="M117" t="s">
        <v>1020</v>
      </c>
      <c r="N117">
        <v>24030</v>
      </c>
      <c r="O117">
        <v>20231016</v>
      </c>
      <c r="P117">
        <v>0</v>
      </c>
      <c r="Q117">
        <v>111</v>
      </c>
      <c r="R117" t="s">
        <v>144</v>
      </c>
      <c r="S117">
        <v>33013</v>
      </c>
      <c r="T117" t="s">
        <v>259</v>
      </c>
      <c r="U117">
        <v>0</v>
      </c>
      <c r="W117">
        <v>0</v>
      </c>
      <c r="Y117">
        <v>0</v>
      </c>
      <c r="AA117">
        <v>100</v>
      </c>
      <c r="AB117">
        <v>0</v>
      </c>
      <c r="AD117">
        <v>0</v>
      </c>
      <c r="AF117">
        <v>0</v>
      </c>
      <c r="AH117">
        <v>0</v>
      </c>
      <c r="AI117">
        <v>0</v>
      </c>
      <c r="AK117">
        <v>0</v>
      </c>
      <c r="AM117">
        <v>0</v>
      </c>
      <c r="AO117">
        <v>0</v>
      </c>
      <c r="AP117">
        <v>1</v>
      </c>
      <c r="AQ117">
        <v>1</v>
      </c>
      <c r="AR117">
        <v>101</v>
      </c>
      <c r="AS117">
        <v>103</v>
      </c>
      <c r="AT117">
        <v>681</v>
      </c>
      <c r="AU117">
        <v>0</v>
      </c>
      <c r="AV117">
        <v>86</v>
      </c>
      <c r="AW117" t="s">
        <v>111</v>
      </c>
      <c r="AX117" t="s">
        <v>112</v>
      </c>
      <c r="AY117" t="s">
        <v>260</v>
      </c>
      <c r="AZ117" t="s">
        <v>200</v>
      </c>
      <c r="BA117" t="s">
        <v>201</v>
      </c>
      <c r="BB117">
        <v>0</v>
      </c>
      <c r="BC117">
        <v>0</v>
      </c>
      <c r="BD117">
        <v>0</v>
      </c>
      <c r="BE117">
        <v>1</v>
      </c>
      <c r="BF117" t="s">
        <v>116</v>
      </c>
      <c r="BG117">
        <v>0</v>
      </c>
      <c r="BI117">
        <v>0</v>
      </c>
      <c r="BK117">
        <v>400</v>
      </c>
      <c r="BL117" t="s">
        <v>117</v>
      </c>
      <c r="BM117">
        <v>1</v>
      </c>
      <c r="BN117" t="s">
        <v>118</v>
      </c>
      <c r="BO117">
        <v>1</v>
      </c>
      <c r="BP117" t="s">
        <v>119</v>
      </c>
      <c r="BQ117">
        <v>1</v>
      </c>
      <c r="BR117" t="s">
        <v>120</v>
      </c>
      <c r="BS117">
        <v>0</v>
      </c>
      <c r="BT117">
        <v>40</v>
      </c>
      <c r="BU117" t="s">
        <v>121</v>
      </c>
      <c r="BV117">
        <v>6</v>
      </c>
      <c r="BW117" t="s">
        <v>122</v>
      </c>
      <c r="BX117">
        <v>24</v>
      </c>
      <c r="BY117" t="s">
        <v>261</v>
      </c>
      <c r="BZ117">
        <v>0</v>
      </c>
      <c r="CB117">
        <v>54</v>
      </c>
      <c r="CC117" t="s">
        <v>262</v>
      </c>
      <c r="CD117">
        <v>2</v>
      </c>
      <c r="CE117" t="s">
        <v>162</v>
      </c>
      <c r="CF117">
        <v>0</v>
      </c>
      <c r="CH117">
        <v>0</v>
      </c>
      <c r="CK117">
        <v>3278292022</v>
      </c>
      <c r="CN117" t="s">
        <v>1021</v>
      </c>
      <c r="CO117">
        <v>48758.58</v>
      </c>
      <c r="CP117">
        <v>1620.06</v>
      </c>
      <c r="CQ117">
        <v>2640.04</v>
      </c>
      <c r="CR117">
        <v>14649.73</v>
      </c>
      <c r="CS117">
        <v>13601.18</v>
      </c>
      <c r="CT117">
        <v>2231.31</v>
      </c>
      <c r="CU117">
        <v>0</v>
      </c>
      <c r="CV117">
        <v>0</v>
      </c>
      <c r="CW117">
        <v>0</v>
      </c>
      <c r="CX117">
        <f t="shared" si="1"/>
        <v>15832.49</v>
      </c>
    </row>
    <row r="118" spans="1:102" x14ac:dyDescent="0.25">
      <c r="A118">
        <v>66</v>
      </c>
      <c r="B118">
        <v>2643</v>
      </c>
      <c r="C118" t="s">
        <v>1022</v>
      </c>
      <c r="D118" t="s">
        <v>1023</v>
      </c>
      <c r="E118">
        <v>19650213</v>
      </c>
      <c r="F118" t="s">
        <v>211</v>
      </c>
      <c r="G118" t="s">
        <v>1024</v>
      </c>
      <c r="H118" t="s">
        <v>131</v>
      </c>
      <c r="I118" t="s">
        <v>1025</v>
      </c>
      <c r="J118" t="s">
        <v>1026</v>
      </c>
      <c r="L118" t="s">
        <v>107</v>
      </c>
      <c r="M118" t="s">
        <v>1027</v>
      </c>
      <c r="N118">
        <v>21047</v>
      </c>
      <c r="O118">
        <v>20210215</v>
      </c>
      <c r="P118">
        <v>0</v>
      </c>
      <c r="Q118">
        <v>510</v>
      </c>
      <c r="R118" t="s">
        <v>268</v>
      </c>
      <c r="S118">
        <v>720</v>
      </c>
      <c r="T118" t="s">
        <v>969</v>
      </c>
      <c r="U118">
        <v>0</v>
      </c>
      <c r="W118">
        <v>0</v>
      </c>
      <c r="Y118">
        <v>0</v>
      </c>
      <c r="AA118">
        <v>100</v>
      </c>
      <c r="AB118">
        <v>0</v>
      </c>
      <c r="AD118">
        <v>0</v>
      </c>
      <c r="AF118">
        <v>0</v>
      </c>
      <c r="AH118">
        <v>0</v>
      </c>
      <c r="AI118">
        <v>0</v>
      </c>
      <c r="AK118">
        <v>0</v>
      </c>
      <c r="AM118">
        <v>0</v>
      </c>
      <c r="AO118">
        <v>0</v>
      </c>
      <c r="AP118">
        <v>1</v>
      </c>
      <c r="AQ118">
        <v>1</v>
      </c>
      <c r="AR118">
        <v>102</v>
      </c>
      <c r="AS118">
        <v>107</v>
      </c>
      <c r="AT118">
        <v>616</v>
      </c>
      <c r="AU118">
        <v>0</v>
      </c>
      <c r="AV118">
        <v>97</v>
      </c>
      <c r="AW118" t="s">
        <v>329</v>
      </c>
      <c r="AX118" t="s">
        <v>330</v>
      </c>
      <c r="AY118" t="s">
        <v>1028</v>
      </c>
      <c r="AZ118" t="s">
        <v>945</v>
      </c>
      <c r="BA118" t="s">
        <v>149</v>
      </c>
      <c r="BB118">
        <v>0</v>
      </c>
      <c r="BC118">
        <v>0</v>
      </c>
      <c r="BD118">
        <v>0</v>
      </c>
      <c r="BE118">
        <v>270</v>
      </c>
      <c r="BF118" t="s">
        <v>502</v>
      </c>
      <c r="BG118">
        <v>0</v>
      </c>
      <c r="BI118">
        <v>0</v>
      </c>
      <c r="BK118">
        <v>426</v>
      </c>
      <c r="BL118" t="s">
        <v>753</v>
      </c>
      <c r="BM118">
        <v>4</v>
      </c>
      <c r="BN118" t="s">
        <v>234</v>
      </c>
      <c r="BO118">
        <v>2</v>
      </c>
      <c r="BP118" t="s">
        <v>203</v>
      </c>
      <c r="BQ118">
        <v>1</v>
      </c>
      <c r="BR118" t="s">
        <v>120</v>
      </c>
      <c r="BS118">
        <v>0</v>
      </c>
      <c r="BT118">
        <v>0</v>
      </c>
      <c r="BV118">
        <v>0</v>
      </c>
      <c r="BX118">
        <v>0</v>
      </c>
      <c r="BZ118">
        <v>0</v>
      </c>
      <c r="CB118">
        <v>0</v>
      </c>
      <c r="CD118">
        <v>0</v>
      </c>
      <c r="CF118">
        <v>0</v>
      </c>
      <c r="CH118">
        <v>0</v>
      </c>
      <c r="CK118">
        <v>3394844624</v>
      </c>
      <c r="CN118" t="s">
        <v>1029</v>
      </c>
      <c r="CO118">
        <v>48758.58</v>
      </c>
      <c r="CP118">
        <v>17509.96</v>
      </c>
      <c r="CQ118">
        <v>23099.96</v>
      </c>
      <c r="CR118">
        <v>10369.969999999999</v>
      </c>
      <c r="CS118">
        <v>35367.67</v>
      </c>
      <c r="CT118">
        <v>0</v>
      </c>
      <c r="CU118">
        <v>0</v>
      </c>
      <c r="CV118">
        <v>0</v>
      </c>
      <c r="CW118">
        <v>0</v>
      </c>
      <c r="CX118">
        <f t="shared" si="1"/>
        <v>35367.67</v>
      </c>
    </row>
    <row r="119" spans="1:102" x14ac:dyDescent="0.25">
      <c r="A119">
        <v>66</v>
      </c>
      <c r="B119">
        <v>2724</v>
      </c>
      <c r="C119" t="s">
        <v>1030</v>
      </c>
      <c r="D119" t="s">
        <v>1031</v>
      </c>
      <c r="E119">
        <v>19650504</v>
      </c>
      <c r="F119" t="s">
        <v>211</v>
      </c>
      <c r="G119" t="s">
        <v>1032</v>
      </c>
      <c r="H119" t="s">
        <v>105</v>
      </c>
      <c r="I119" t="s">
        <v>1033</v>
      </c>
      <c r="J119" t="s">
        <v>360</v>
      </c>
      <c r="L119" t="s">
        <v>107</v>
      </c>
      <c r="M119" t="s">
        <v>1034</v>
      </c>
      <c r="N119">
        <v>20854</v>
      </c>
      <c r="O119">
        <v>20220701</v>
      </c>
      <c r="P119">
        <v>0</v>
      </c>
      <c r="Q119">
        <v>137</v>
      </c>
      <c r="R119" t="s">
        <v>109</v>
      </c>
      <c r="S119">
        <v>33033</v>
      </c>
      <c r="T119" t="s">
        <v>301</v>
      </c>
      <c r="U119">
        <v>0</v>
      </c>
      <c r="W119">
        <v>0</v>
      </c>
      <c r="Y119">
        <v>0</v>
      </c>
      <c r="AA119">
        <v>100</v>
      </c>
      <c r="AB119">
        <v>0</v>
      </c>
      <c r="AD119">
        <v>0</v>
      </c>
      <c r="AF119">
        <v>0</v>
      </c>
      <c r="AH119">
        <v>0</v>
      </c>
      <c r="AI119">
        <v>0</v>
      </c>
      <c r="AK119">
        <v>0</v>
      </c>
      <c r="AM119">
        <v>0</v>
      </c>
      <c r="AO119">
        <v>0</v>
      </c>
      <c r="AP119">
        <v>1</v>
      </c>
      <c r="AQ119">
        <v>1</v>
      </c>
      <c r="AR119">
        <v>101</v>
      </c>
      <c r="AS119">
        <v>103</v>
      </c>
      <c r="AT119">
        <v>681</v>
      </c>
      <c r="AU119">
        <v>0</v>
      </c>
      <c r="AV119">
        <v>86</v>
      </c>
      <c r="AW119" t="s">
        <v>111</v>
      </c>
      <c r="AX119" t="s">
        <v>112</v>
      </c>
      <c r="AY119" t="s">
        <v>260</v>
      </c>
      <c r="AZ119" t="s">
        <v>200</v>
      </c>
      <c r="BA119" t="s">
        <v>201</v>
      </c>
      <c r="BB119">
        <v>0</v>
      </c>
      <c r="BC119">
        <v>0</v>
      </c>
      <c r="BD119">
        <v>0</v>
      </c>
      <c r="BE119">
        <v>1</v>
      </c>
      <c r="BF119" t="s">
        <v>116</v>
      </c>
      <c r="BG119">
        <v>0</v>
      </c>
      <c r="BI119">
        <v>0</v>
      </c>
      <c r="BK119">
        <v>400</v>
      </c>
      <c r="BL119" t="s">
        <v>117</v>
      </c>
      <c r="BM119">
        <v>1</v>
      </c>
      <c r="BN119" t="s">
        <v>118</v>
      </c>
      <c r="BO119">
        <v>1</v>
      </c>
      <c r="BP119" t="s">
        <v>119</v>
      </c>
      <c r="BQ119">
        <v>1</v>
      </c>
      <c r="BR119" t="s">
        <v>120</v>
      </c>
      <c r="BS119">
        <v>0</v>
      </c>
      <c r="BT119">
        <v>40</v>
      </c>
      <c r="BU119" t="s">
        <v>121</v>
      </c>
      <c r="BV119">
        <v>6</v>
      </c>
      <c r="BW119" t="s">
        <v>122</v>
      </c>
      <c r="BX119">
        <v>25</v>
      </c>
      <c r="BY119" t="s">
        <v>123</v>
      </c>
      <c r="BZ119">
        <v>0</v>
      </c>
      <c r="CB119">
        <v>55</v>
      </c>
      <c r="CC119" t="s">
        <v>303</v>
      </c>
      <c r="CD119">
        <v>3</v>
      </c>
      <c r="CE119" t="s">
        <v>125</v>
      </c>
      <c r="CF119">
        <v>0</v>
      </c>
      <c r="CH119">
        <v>0</v>
      </c>
      <c r="CK119">
        <v>3312991161</v>
      </c>
      <c r="CN119" t="s">
        <v>1035</v>
      </c>
      <c r="CO119">
        <v>48758.58</v>
      </c>
      <c r="CP119">
        <v>1620.06</v>
      </c>
      <c r="CQ119">
        <v>2640.04</v>
      </c>
      <c r="CR119">
        <v>14692.58</v>
      </c>
      <c r="CS119">
        <v>13601.18</v>
      </c>
      <c r="CT119">
        <v>3546.97</v>
      </c>
      <c r="CU119">
        <v>0</v>
      </c>
      <c r="CV119">
        <v>0</v>
      </c>
      <c r="CW119">
        <v>0</v>
      </c>
      <c r="CX119">
        <f t="shared" si="1"/>
        <v>17148.150000000001</v>
      </c>
    </row>
    <row r="120" spans="1:102" x14ac:dyDescent="0.25">
      <c r="A120">
        <v>66</v>
      </c>
      <c r="B120">
        <v>615</v>
      </c>
      <c r="C120" t="s">
        <v>1036</v>
      </c>
      <c r="D120" t="s">
        <v>1037</v>
      </c>
      <c r="E120">
        <v>19610116</v>
      </c>
      <c r="F120" t="s">
        <v>140</v>
      </c>
      <c r="G120" t="s">
        <v>1038</v>
      </c>
      <c r="H120" t="s">
        <v>131</v>
      </c>
      <c r="I120" t="s">
        <v>168</v>
      </c>
      <c r="J120" t="s">
        <v>106</v>
      </c>
      <c r="K120" t="s">
        <v>168</v>
      </c>
      <c r="L120" t="s">
        <v>107</v>
      </c>
      <c r="M120" t="s">
        <v>1039</v>
      </c>
      <c r="N120">
        <v>24044</v>
      </c>
      <c r="O120">
        <v>19880401</v>
      </c>
      <c r="P120">
        <v>0</v>
      </c>
      <c r="Q120">
        <v>111</v>
      </c>
      <c r="R120" t="s">
        <v>144</v>
      </c>
      <c r="S120">
        <v>31330</v>
      </c>
      <c r="T120" t="s">
        <v>790</v>
      </c>
      <c r="U120">
        <v>0</v>
      </c>
      <c r="W120">
        <v>0</v>
      </c>
      <c r="Y120">
        <v>0</v>
      </c>
      <c r="AA120">
        <v>100</v>
      </c>
      <c r="AB120">
        <v>0</v>
      </c>
      <c r="AD120">
        <v>0</v>
      </c>
      <c r="AF120">
        <v>0</v>
      </c>
      <c r="AH120">
        <v>0</v>
      </c>
      <c r="AI120">
        <v>0</v>
      </c>
      <c r="AK120">
        <v>0</v>
      </c>
      <c r="AM120">
        <v>0</v>
      </c>
      <c r="AO120">
        <v>0</v>
      </c>
      <c r="AP120">
        <v>1</v>
      </c>
      <c r="AQ120">
        <v>1</v>
      </c>
      <c r="AR120">
        <v>102</v>
      </c>
      <c r="AS120">
        <v>115</v>
      </c>
      <c r="AT120">
        <v>697</v>
      </c>
      <c r="AU120">
        <v>812</v>
      </c>
      <c r="AV120">
        <v>0</v>
      </c>
      <c r="AW120" t="s">
        <v>270</v>
      </c>
      <c r="AY120" t="s">
        <v>271</v>
      </c>
      <c r="AZ120" t="s">
        <v>586</v>
      </c>
      <c r="BA120" t="s">
        <v>365</v>
      </c>
      <c r="BB120">
        <v>6</v>
      </c>
      <c r="BC120">
        <v>0</v>
      </c>
      <c r="BD120">
        <v>0</v>
      </c>
      <c r="BE120">
        <v>1</v>
      </c>
      <c r="BF120" t="s">
        <v>116</v>
      </c>
      <c r="BG120">
        <v>0</v>
      </c>
      <c r="BI120">
        <v>0</v>
      </c>
      <c r="BK120">
        <v>399</v>
      </c>
      <c r="BL120" t="s">
        <v>811</v>
      </c>
      <c r="BM120">
        <v>2</v>
      </c>
      <c r="BN120" t="s">
        <v>587</v>
      </c>
      <c r="BO120">
        <v>2</v>
      </c>
      <c r="BP120" t="s">
        <v>203</v>
      </c>
      <c r="BQ120">
        <v>1</v>
      </c>
      <c r="BR120" t="s">
        <v>120</v>
      </c>
      <c r="BS120">
        <v>0</v>
      </c>
      <c r="BT120">
        <v>40</v>
      </c>
      <c r="BU120" t="s">
        <v>121</v>
      </c>
      <c r="BV120">
        <v>5</v>
      </c>
      <c r="BW120" t="s">
        <v>176</v>
      </c>
      <c r="BX120">
        <v>19</v>
      </c>
      <c r="BY120" t="s">
        <v>650</v>
      </c>
      <c r="BZ120">
        <v>0</v>
      </c>
      <c r="CB120">
        <v>0</v>
      </c>
      <c r="CD120">
        <v>2</v>
      </c>
      <c r="CE120" t="s">
        <v>162</v>
      </c>
      <c r="CF120">
        <v>0</v>
      </c>
      <c r="CH120">
        <v>0</v>
      </c>
      <c r="CJ120" t="s">
        <v>1040</v>
      </c>
      <c r="CN120" t="s">
        <v>1041</v>
      </c>
      <c r="CO120">
        <v>48758.58</v>
      </c>
      <c r="CP120">
        <v>0</v>
      </c>
      <c r="CQ120">
        <v>0</v>
      </c>
      <c r="CR120">
        <v>3977.2</v>
      </c>
      <c r="CS120">
        <v>2767.89</v>
      </c>
      <c r="CT120">
        <v>3989.8</v>
      </c>
      <c r="CU120">
        <v>0</v>
      </c>
      <c r="CV120">
        <v>0</v>
      </c>
      <c r="CW120">
        <v>0</v>
      </c>
      <c r="CX120">
        <f t="shared" si="1"/>
        <v>6757.6900000000005</v>
      </c>
    </row>
    <row r="121" spans="1:102" x14ac:dyDescent="0.25">
      <c r="A121">
        <v>66</v>
      </c>
      <c r="B121">
        <v>2103</v>
      </c>
      <c r="C121" t="s">
        <v>1042</v>
      </c>
      <c r="D121" t="s">
        <v>1043</v>
      </c>
      <c r="E121">
        <v>19681118</v>
      </c>
      <c r="F121" t="s">
        <v>1044</v>
      </c>
      <c r="G121" t="s">
        <v>1045</v>
      </c>
      <c r="H121" t="s">
        <v>105</v>
      </c>
      <c r="I121" t="s">
        <v>211</v>
      </c>
      <c r="J121" t="s">
        <v>212</v>
      </c>
      <c r="L121" t="s">
        <v>107</v>
      </c>
      <c r="M121" t="s">
        <v>1046</v>
      </c>
      <c r="N121">
        <v>20100</v>
      </c>
      <c r="O121">
        <v>20210901</v>
      </c>
      <c r="P121">
        <v>0</v>
      </c>
      <c r="Q121">
        <v>111</v>
      </c>
      <c r="R121" t="s">
        <v>144</v>
      </c>
      <c r="S121">
        <v>9</v>
      </c>
      <c r="T121" t="s">
        <v>1011</v>
      </c>
      <c r="U121">
        <v>0</v>
      </c>
      <c r="W121">
        <v>0</v>
      </c>
      <c r="Y121">
        <v>0</v>
      </c>
      <c r="AA121">
        <v>100</v>
      </c>
      <c r="AB121">
        <v>0</v>
      </c>
      <c r="AD121">
        <v>0</v>
      </c>
      <c r="AF121">
        <v>0</v>
      </c>
      <c r="AH121">
        <v>0</v>
      </c>
      <c r="AI121">
        <v>0</v>
      </c>
      <c r="AK121">
        <v>0</v>
      </c>
      <c r="AM121">
        <v>0</v>
      </c>
      <c r="AO121">
        <v>0</v>
      </c>
      <c r="AP121">
        <v>1</v>
      </c>
      <c r="AQ121">
        <v>2</v>
      </c>
      <c r="AR121">
        <v>101</v>
      </c>
      <c r="AS121">
        <v>101</v>
      </c>
      <c r="AT121">
        <v>613</v>
      </c>
      <c r="AU121">
        <v>0</v>
      </c>
      <c r="AV121">
        <v>71</v>
      </c>
      <c r="AW121" t="s">
        <v>119</v>
      </c>
      <c r="AX121" t="s">
        <v>216</v>
      </c>
      <c r="AY121" t="s">
        <v>524</v>
      </c>
      <c r="AZ121" t="s">
        <v>525</v>
      </c>
      <c r="BA121" t="s">
        <v>149</v>
      </c>
      <c r="BB121">
        <v>0</v>
      </c>
      <c r="BC121">
        <v>0</v>
      </c>
      <c r="BD121">
        <v>0</v>
      </c>
      <c r="BE121">
        <v>1</v>
      </c>
      <c r="BF121" t="s">
        <v>116</v>
      </c>
      <c r="BG121">
        <v>0</v>
      </c>
      <c r="BI121">
        <v>0</v>
      </c>
      <c r="BK121">
        <v>424</v>
      </c>
      <c r="BL121" t="s">
        <v>175</v>
      </c>
      <c r="BM121">
        <v>1</v>
      </c>
      <c r="BN121" t="s">
        <v>118</v>
      </c>
      <c r="BO121">
        <v>1</v>
      </c>
      <c r="BP121" t="s">
        <v>119</v>
      </c>
      <c r="BQ121">
        <v>1</v>
      </c>
      <c r="BR121" t="s">
        <v>120</v>
      </c>
      <c r="BS121">
        <v>0</v>
      </c>
      <c r="BT121">
        <v>40</v>
      </c>
      <c r="BU121" t="s">
        <v>121</v>
      </c>
      <c r="BV121">
        <v>5</v>
      </c>
      <c r="BW121" t="s">
        <v>176</v>
      </c>
      <c r="BX121">
        <v>19</v>
      </c>
      <c r="BY121" t="s">
        <v>650</v>
      </c>
      <c r="BZ121">
        <v>0</v>
      </c>
      <c r="CB121">
        <v>0</v>
      </c>
      <c r="CD121">
        <v>2</v>
      </c>
      <c r="CE121" t="s">
        <v>162</v>
      </c>
      <c r="CF121">
        <v>0</v>
      </c>
      <c r="CH121">
        <v>0</v>
      </c>
      <c r="CK121">
        <v>3358442946</v>
      </c>
      <c r="CN121" t="s">
        <v>1047</v>
      </c>
      <c r="CO121">
        <v>48758.58</v>
      </c>
      <c r="CP121">
        <v>16479.97</v>
      </c>
      <c r="CQ121">
        <v>23099.96</v>
      </c>
      <c r="CR121">
        <v>18.07</v>
      </c>
      <c r="CS121">
        <v>43148.43</v>
      </c>
      <c r="CT121">
        <v>0</v>
      </c>
      <c r="CU121">
        <v>0</v>
      </c>
      <c r="CV121">
        <v>0</v>
      </c>
      <c r="CW121">
        <v>0</v>
      </c>
      <c r="CX121">
        <f t="shared" si="1"/>
        <v>43148.43</v>
      </c>
    </row>
    <row r="122" spans="1:102" x14ac:dyDescent="0.25">
      <c r="A122">
        <v>66</v>
      </c>
      <c r="B122">
        <v>1185</v>
      </c>
      <c r="C122" t="s">
        <v>1048</v>
      </c>
      <c r="D122" t="s">
        <v>1049</v>
      </c>
      <c r="E122">
        <v>19640228</v>
      </c>
      <c r="F122" t="s">
        <v>140</v>
      </c>
      <c r="G122" t="s">
        <v>1050</v>
      </c>
      <c r="H122" t="s">
        <v>105</v>
      </c>
      <c r="I122" t="s">
        <v>140</v>
      </c>
      <c r="J122" t="s">
        <v>106</v>
      </c>
      <c r="K122" t="s">
        <v>140</v>
      </c>
      <c r="L122" t="s">
        <v>107</v>
      </c>
      <c r="M122" t="s">
        <v>1051</v>
      </c>
      <c r="N122">
        <v>24127</v>
      </c>
      <c r="O122">
        <v>19960711</v>
      </c>
      <c r="P122">
        <v>0</v>
      </c>
      <c r="Q122">
        <v>510</v>
      </c>
      <c r="R122" t="s">
        <v>268</v>
      </c>
      <c r="S122">
        <v>730</v>
      </c>
      <c r="T122" t="s">
        <v>1052</v>
      </c>
      <c r="U122">
        <v>0</v>
      </c>
      <c r="W122">
        <v>0</v>
      </c>
      <c r="Y122">
        <v>0</v>
      </c>
      <c r="AA122">
        <v>100</v>
      </c>
      <c r="AB122">
        <v>0</v>
      </c>
      <c r="AD122">
        <v>0</v>
      </c>
      <c r="AF122">
        <v>0</v>
      </c>
      <c r="AH122">
        <v>0</v>
      </c>
      <c r="AI122">
        <v>0</v>
      </c>
      <c r="AK122">
        <v>0</v>
      </c>
      <c r="AM122">
        <v>0</v>
      </c>
      <c r="AO122">
        <v>0</v>
      </c>
      <c r="AP122">
        <v>1</v>
      </c>
      <c r="AQ122">
        <v>1</v>
      </c>
      <c r="AR122">
        <v>302</v>
      </c>
      <c r="AS122">
        <v>303</v>
      </c>
      <c r="AT122">
        <v>611</v>
      </c>
      <c r="AU122">
        <v>0</v>
      </c>
      <c r="AV122">
        <v>0</v>
      </c>
      <c r="AW122" t="s">
        <v>1053</v>
      </c>
      <c r="AY122" t="s">
        <v>1054</v>
      </c>
      <c r="AZ122" t="s">
        <v>232</v>
      </c>
      <c r="BA122" t="s">
        <v>149</v>
      </c>
      <c r="BB122">
        <v>0</v>
      </c>
      <c r="BC122">
        <v>0</v>
      </c>
      <c r="BD122">
        <v>0</v>
      </c>
      <c r="BE122">
        <v>1</v>
      </c>
      <c r="BF122" t="s">
        <v>116</v>
      </c>
      <c r="BG122">
        <v>0</v>
      </c>
      <c r="BI122">
        <v>0</v>
      </c>
      <c r="BK122">
        <v>435</v>
      </c>
      <c r="BL122" t="s">
        <v>1055</v>
      </c>
      <c r="BM122">
        <v>4</v>
      </c>
      <c r="BN122" t="s">
        <v>234</v>
      </c>
      <c r="BO122">
        <v>2</v>
      </c>
      <c r="BP122" t="s">
        <v>203</v>
      </c>
      <c r="BQ122">
        <v>1</v>
      </c>
      <c r="BR122" t="s">
        <v>120</v>
      </c>
      <c r="BS122">
        <v>0</v>
      </c>
      <c r="BT122">
        <v>0</v>
      </c>
      <c r="BV122">
        <v>0</v>
      </c>
      <c r="BX122">
        <v>0</v>
      </c>
      <c r="BZ122">
        <v>0</v>
      </c>
      <c r="CB122">
        <v>0</v>
      </c>
      <c r="CD122">
        <v>0</v>
      </c>
      <c r="CF122">
        <v>0</v>
      </c>
      <c r="CH122">
        <v>0</v>
      </c>
      <c r="CK122">
        <v>3337180202</v>
      </c>
      <c r="CN122" t="s">
        <v>1056</v>
      </c>
      <c r="CO122">
        <v>48758.58</v>
      </c>
      <c r="CP122">
        <v>18720</v>
      </c>
      <c r="CQ122">
        <v>17758</v>
      </c>
      <c r="CR122">
        <v>38943.599999999999</v>
      </c>
      <c r="CS122">
        <v>28626.91</v>
      </c>
      <c r="CT122">
        <v>0</v>
      </c>
      <c r="CU122">
        <v>0</v>
      </c>
      <c r="CV122">
        <v>0</v>
      </c>
      <c r="CW122">
        <v>0</v>
      </c>
      <c r="CX122">
        <f t="shared" si="1"/>
        <v>28626.91</v>
      </c>
    </row>
    <row r="123" spans="1:102" x14ac:dyDescent="0.25">
      <c r="A123">
        <v>66</v>
      </c>
      <c r="B123">
        <v>2834</v>
      </c>
      <c r="C123" t="s">
        <v>1057</v>
      </c>
      <c r="D123" t="s">
        <v>960</v>
      </c>
      <c r="E123">
        <v>19660421</v>
      </c>
      <c r="F123" t="s">
        <v>697</v>
      </c>
      <c r="G123" t="s">
        <v>1058</v>
      </c>
      <c r="H123" t="s">
        <v>105</v>
      </c>
      <c r="I123" t="s">
        <v>1059</v>
      </c>
      <c r="J123" t="s">
        <v>819</v>
      </c>
      <c r="L123" t="s">
        <v>107</v>
      </c>
      <c r="M123" t="s">
        <v>1060</v>
      </c>
      <c r="N123">
        <v>23801</v>
      </c>
      <c r="O123">
        <v>20240416</v>
      </c>
      <c r="P123">
        <v>0</v>
      </c>
      <c r="Q123">
        <v>610</v>
      </c>
      <c r="R123" t="s">
        <v>228</v>
      </c>
      <c r="S123">
        <v>110</v>
      </c>
      <c r="T123" t="s">
        <v>1061</v>
      </c>
      <c r="U123">
        <v>0</v>
      </c>
      <c r="W123">
        <v>0</v>
      </c>
      <c r="Y123">
        <v>0</v>
      </c>
      <c r="AA123">
        <v>100</v>
      </c>
      <c r="AB123">
        <v>0</v>
      </c>
      <c r="AD123">
        <v>0</v>
      </c>
      <c r="AF123">
        <v>0</v>
      </c>
      <c r="AH123">
        <v>0</v>
      </c>
      <c r="AI123">
        <v>0</v>
      </c>
      <c r="AK123">
        <v>0</v>
      </c>
      <c r="AM123">
        <v>0</v>
      </c>
      <c r="AO123">
        <v>0</v>
      </c>
      <c r="AP123">
        <v>1</v>
      </c>
      <c r="AQ123">
        <v>1</v>
      </c>
      <c r="AR123">
        <v>402</v>
      </c>
      <c r="AS123">
        <v>401</v>
      </c>
      <c r="AT123">
        <v>611</v>
      </c>
      <c r="AU123">
        <v>0</v>
      </c>
      <c r="AV123">
        <v>0</v>
      </c>
      <c r="AW123" t="s">
        <v>230</v>
      </c>
      <c r="AY123" t="s">
        <v>231</v>
      </c>
      <c r="AZ123" t="s">
        <v>232</v>
      </c>
      <c r="BA123" t="s">
        <v>149</v>
      </c>
      <c r="BB123">
        <v>0</v>
      </c>
      <c r="BC123">
        <v>0</v>
      </c>
      <c r="BD123">
        <v>0</v>
      </c>
      <c r="BE123">
        <v>1</v>
      </c>
      <c r="BF123" t="s">
        <v>116</v>
      </c>
      <c r="BG123">
        <v>0</v>
      </c>
      <c r="BI123">
        <v>0</v>
      </c>
      <c r="BK123">
        <v>499</v>
      </c>
      <c r="BL123" t="s">
        <v>136</v>
      </c>
      <c r="BM123">
        <v>4</v>
      </c>
      <c r="BN123" t="s">
        <v>234</v>
      </c>
      <c r="BO123">
        <v>2</v>
      </c>
      <c r="BP123" t="s">
        <v>203</v>
      </c>
      <c r="BQ123">
        <v>1</v>
      </c>
      <c r="BR123" t="s">
        <v>120</v>
      </c>
      <c r="BS123">
        <v>0</v>
      </c>
      <c r="BT123">
        <v>20</v>
      </c>
      <c r="BU123" t="s">
        <v>235</v>
      </c>
      <c r="BV123">
        <v>2</v>
      </c>
      <c r="BW123" t="s">
        <v>236</v>
      </c>
      <c r="BX123">
        <v>12</v>
      </c>
      <c r="BY123" t="s">
        <v>1062</v>
      </c>
      <c r="BZ123">
        <v>0</v>
      </c>
      <c r="CB123">
        <v>0</v>
      </c>
      <c r="CD123">
        <v>1</v>
      </c>
      <c r="CE123" t="s">
        <v>205</v>
      </c>
      <c r="CF123">
        <v>0</v>
      </c>
      <c r="CH123">
        <v>0</v>
      </c>
      <c r="CK123">
        <v>3385245397</v>
      </c>
      <c r="CN123" t="s">
        <v>1063</v>
      </c>
      <c r="CO123">
        <v>48758.58</v>
      </c>
      <c r="CP123">
        <v>18720</v>
      </c>
      <c r="CQ123">
        <v>17758</v>
      </c>
      <c r="CR123">
        <v>25796.36</v>
      </c>
      <c r="CS123">
        <v>10626.98</v>
      </c>
      <c r="CT123">
        <v>0</v>
      </c>
      <c r="CU123">
        <v>0</v>
      </c>
      <c r="CV123">
        <v>0</v>
      </c>
      <c r="CW123">
        <v>0</v>
      </c>
      <c r="CX123">
        <f t="shared" si="1"/>
        <v>10626.98</v>
      </c>
    </row>
    <row r="124" spans="1:102" x14ac:dyDescent="0.25">
      <c r="A124">
        <v>66</v>
      </c>
      <c r="B124">
        <v>2873</v>
      </c>
      <c r="C124" t="s">
        <v>1064</v>
      </c>
      <c r="D124" t="s">
        <v>1065</v>
      </c>
      <c r="E124">
        <v>19840318</v>
      </c>
      <c r="F124" t="s">
        <v>1066</v>
      </c>
      <c r="G124" t="s">
        <v>1067</v>
      </c>
      <c r="H124" t="s">
        <v>131</v>
      </c>
      <c r="I124" t="s">
        <v>1068</v>
      </c>
      <c r="J124" t="s">
        <v>1069</v>
      </c>
      <c r="L124" t="s">
        <v>1070</v>
      </c>
      <c r="M124" t="s">
        <v>1071</v>
      </c>
      <c r="N124">
        <v>10053</v>
      </c>
      <c r="O124">
        <v>20241116</v>
      </c>
      <c r="P124">
        <v>20250201</v>
      </c>
      <c r="Q124">
        <v>137</v>
      </c>
      <c r="R124" t="s">
        <v>109</v>
      </c>
      <c r="S124">
        <v>33031</v>
      </c>
      <c r="T124" t="s">
        <v>186</v>
      </c>
      <c r="U124">
        <v>0</v>
      </c>
      <c r="W124">
        <v>0</v>
      </c>
      <c r="Y124">
        <v>0</v>
      </c>
      <c r="AA124">
        <v>100</v>
      </c>
      <c r="AB124">
        <v>0</v>
      </c>
      <c r="AD124">
        <v>0</v>
      </c>
      <c r="AF124">
        <v>0</v>
      </c>
      <c r="AH124">
        <v>0</v>
      </c>
      <c r="AI124">
        <v>0</v>
      </c>
      <c r="AK124">
        <v>0</v>
      </c>
      <c r="AM124">
        <v>0</v>
      </c>
      <c r="AO124">
        <v>0</v>
      </c>
      <c r="AP124">
        <v>1</v>
      </c>
      <c r="AQ124">
        <v>1</v>
      </c>
      <c r="AR124">
        <v>101</v>
      </c>
      <c r="AS124">
        <v>103</v>
      </c>
      <c r="AT124">
        <v>691</v>
      </c>
      <c r="AU124">
        <v>0</v>
      </c>
      <c r="AV124">
        <v>85</v>
      </c>
      <c r="AW124" t="s">
        <v>111</v>
      </c>
      <c r="AX124" t="s">
        <v>159</v>
      </c>
      <c r="AY124" t="s">
        <v>472</v>
      </c>
      <c r="AZ124" t="s">
        <v>364</v>
      </c>
      <c r="BA124" t="s">
        <v>365</v>
      </c>
      <c r="BB124">
        <v>0</v>
      </c>
      <c r="BC124">
        <v>0</v>
      </c>
      <c r="BD124">
        <v>0</v>
      </c>
      <c r="BE124">
        <v>4</v>
      </c>
      <c r="BF124" t="s">
        <v>620</v>
      </c>
      <c r="BG124">
        <v>0</v>
      </c>
      <c r="BI124">
        <v>0</v>
      </c>
      <c r="BK124">
        <v>400</v>
      </c>
      <c r="BL124" t="s">
        <v>117</v>
      </c>
      <c r="BM124">
        <v>1</v>
      </c>
      <c r="BN124" t="s">
        <v>118</v>
      </c>
      <c r="BO124">
        <v>1</v>
      </c>
      <c r="BP124" t="s">
        <v>119</v>
      </c>
      <c r="BQ124">
        <v>1</v>
      </c>
      <c r="BR124" t="s">
        <v>120</v>
      </c>
      <c r="BS124">
        <v>0</v>
      </c>
      <c r="BT124">
        <v>40</v>
      </c>
      <c r="BU124" t="s">
        <v>121</v>
      </c>
      <c r="BV124">
        <v>6</v>
      </c>
      <c r="BW124" t="s">
        <v>122</v>
      </c>
      <c r="BX124">
        <v>23</v>
      </c>
      <c r="BY124" t="s">
        <v>160</v>
      </c>
      <c r="BZ124">
        <v>0</v>
      </c>
      <c r="CB124">
        <v>53</v>
      </c>
      <c r="CC124" t="s">
        <v>188</v>
      </c>
      <c r="CD124">
        <v>3</v>
      </c>
      <c r="CE124" t="s">
        <v>125</v>
      </c>
      <c r="CF124">
        <v>0</v>
      </c>
      <c r="CH124">
        <v>0</v>
      </c>
      <c r="CK124">
        <v>3407980134</v>
      </c>
      <c r="CN124" t="s">
        <v>1072</v>
      </c>
      <c r="CO124">
        <v>48758.58</v>
      </c>
      <c r="CP124">
        <v>0</v>
      </c>
      <c r="CQ124">
        <v>0</v>
      </c>
      <c r="CR124">
        <v>0</v>
      </c>
      <c r="CS124">
        <v>12361.7</v>
      </c>
      <c r="CT124">
        <v>0</v>
      </c>
      <c r="CU124">
        <v>0</v>
      </c>
      <c r="CV124">
        <v>0</v>
      </c>
      <c r="CW124">
        <v>0</v>
      </c>
      <c r="CX124">
        <f t="shared" si="1"/>
        <v>12361.7</v>
      </c>
    </row>
    <row r="125" spans="1:102" x14ac:dyDescent="0.25">
      <c r="A125">
        <v>66</v>
      </c>
      <c r="B125">
        <v>1877</v>
      </c>
      <c r="C125" t="s">
        <v>1073</v>
      </c>
      <c r="D125" t="s">
        <v>1074</v>
      </c>
      <c r="E125">
        <v>19771017</v>
      </c>
      <c r="F125" t="s">
        <v>376</v>
      </c>
      <c r="G125" t="s">
        <v>1075</v>
      </c>
      <c r="H125" t="s">
        <v>105</v>
      </c>
      <c r="I125" t="s">
        <v>982</v>
      </c>
      <c r="J125" t="s">
        <v>106</v>
      </c>
      <c r="L125" t="s">
        <v>107</v>
      </c>
      <c r="M125" t="s">
        <v>1076</v>
      </c>
      <c r="N125">
        <v>24060</v>
      </c>
      <c r="O125">
        <v>20000516</v>
      </c>
      <c r="P125">
        <v>0</v>
      </c>
      <c r="Q125">
        <v>910</v>
      </c>
      <c r="R125" t="s">
        <v>214</v>
      </c>
      <c r="S125">
        <v>19611</v>
      </c>
      <c r="T125" t="s">
        <v>857</v>
      </c>
      <c r="U125">
        <v>0</v>
      </c>
      <c r="W125">
        <v>0</v>
      </c>
      <c r="Y125">
        <v>0</v>
      </c>
      <c r="AA125">
        <v>100</v>
      </c>
      <c r="AB125">
        <v>0</v>
      </c>
      <c r="AD125">
        <v>0</v>
      </c>
      <c r="AF125">
        <v>0</v>
      </c>
      <c r="AH125">
        <v>0</v>
      </c>
      <c r="AI125">
        <v>0</v>
      </c>
      <c r="AK125">
        <v>0</v>
      </c>
      <c r="AM125">
        <v>0</v>
      </c>
      <c r="AO125">
        <v>0</v>
      </c>
      <c r="AP125">
        <v>1</v>
      </c>
      <c r="AQ125">
        <v>1</v>
      </c>
      <c r="AR125">
        <v>102</v>
      </c>
      <c r="AS125">
        <v>115</v>
      </c>
      <c r="AT125">
        <v>697</v>
      </c>
      <c r="AU125">
        <v>812</v>
      </c>
      <c r="AV125">
        <v>0</v>
      </c>
      <c r="AW125" t="s">
        <v>270</v>
      </c>
      <c r="AY125" t="s">
        <v>271</v>
      </c>
      <c r="AZ125" t="s">
        <v>586</v>
      </c>
      <c r="BA125" t="s">
        <v>365</v>
      </c>
      <c r="BB125">
        <v>6</v>
      </c>
      <c r="BC125">
        <v>0</v>
      </c>
      <c r="BD125">
        <v>0</v>
      </c>
      <c r="BE125">
        <v>1</v>
      </c>
      <c r="BF125" t="s">
        <v>116</v>
      </c>
      <c r="BG125">
        <v>0</v>
      </c>
      <c r="BI125">
        <v>0</v>
      </c>
      <c r="BK125">
        <v>399</v>
      </c>
      <c r="BL125" t="s">
        <v>811</v>
      </c>
      <c r="BM125">
        <v>1</v>
      </c>
      <c r="BN125" t="s">
        <v>118</v>
      </c>
      <c r="BO125">
        <v>2</v>
      </c>
      <c r="BP125" t="s">
        <v>203</v>
      </c>
      <c r="BQ125">
        <v>1</v>
      </c>
      <c r="BR125" t="s">
        <v>120</v>
      </c>
      <c r="BS125">
        <v>0</v>
      </c>
      <c r="BT125">
        <v>0</v>
      </c>
      <c r="BV125">
        <v>0</v>
      </c>
      <c r="BX125">
        <v>0</v>
      </c>
      <c r="BZ125">
        <v>0</v>
      </c>
      <c r="CB125">
        <v>0</v>
      </c>
      <c r="CD125">
        <v>0</v>
      </c>
      <c r="CF125">
        <v>0</v>
      </c>
      <c r="CH125">
        <v>0</v>
      </c>
      <c r="CK125" t="s">
        <v>1077</v>
      </c>
      <c r="CN125" t="s">
        <v>1078</v>
      </c>
      <c r="CO125">
        <v>48758.58</v>
      </c>
      <c r="CP125">
        <v>0</v>
      </c>
      <c r="CQ125">
        <v>0</v>
      </c>
      <c r="CR125">
        <v>2144.12</v>
      </c>
      <c r="CS125">
        <v>2618.59</v>
      </c>
      <c r="CT125">
        <v>2536.65</v>
      </c>
      <c r="CU125">
        <v>0</v>
      </c>
      <c r="CV125">
        <v>0</v>
      </c>
      <c r="CW125">
        <v>0</v>
      </c>
      <c r="CX125">
        <f t="shared" si="1"/>
        <v>5155.24</v>
      </c>
    </row>
    <row r="126" spans="1:102" x14ac:dyDescent="0.25">
      <c r="A126">
        <v>66</v>
      </c>
      <c r="B126">
        <v>2790</v>
      </c>
      <c r="C126" t="s">
        <v>1079</v>
      </c>
      <c r="D126" t="s">
        <v>793</v>
      </c>
      <c r="E126">
        <v>19810216</v>
      </c>
      <c r="F126" t="s">
        <v>140</v>
      </c>
      <c r="G126" t="s">
        <v>1080</v>
      </c>
      <c r="H126" t="s">
        <v>131</v>
      </c>
      <c r="I126" t="s">
        <v>184</v>
      </c>
      <c r="J126" t="s">
        <v>106</v>
      </c>
      <c r="L126" t="s">
        <v>107</v>
      </c>
      <c r="M126" t="s">
        <v>1081</v>
      </c>
      <c r="N126">
        <v>24027</v>
      </c>
      <c r="O126">
        <v>20230901</v>
      </c>
      <c r="P126">
        <v>0</v>
      </c>
      <c r="Q126">
        <v>111</v>
      </c>
      <c r="R126" t="s">
        <v>144</v>
      </c>
      <c r="S126">
        <v>33011</v>
      </c>
      <c r="T126" t="s">
        <v>158</v>
      </c>
      <c r="U126">
        <v>0</v>
      </c>
      <c r="W126">
        <v>0</v>
      </c>
      <c r="Y126">
        <v>0</v>
      </c>
      <c r="AA126">
        <v>100</v>
      </c>
      <c r="AB126">
        <v>0</v>
      </c>
      <c r="AD126">
        <v>0</v>
      </c>
      <c r="AF126">
        <v>0</v>
      </c>
      <c r="AH126">
        <v>0</v>
      </c>
      <c r="AI126">
        <v>0</v>
      </c>
      <c r="AK126">
        <v>0</v>
      </c>
      <c r="AM126">
        <v>0</v>
      </c>
      <c r="AO126">
        <v>0</v>
      </c>
      <c r="AP126">
        <v>1</v>
      </c>
      <c r="AQ126">
        <v>1</v>
      </c>
      <c r="AR126">
        <v>101</v>
      </c>
      <c r="AS126">
        <v>103</v>
      </c>
      <c r="AT126">
        <v>681</v>
      </c>
      <c r="AU126">
        <v>0</v>
      </c>
      <c r="AV126">
        <v>85</v>
      </c>
      <c r="AW126" t="s">
        <v>111</v>
      </c>
      <c r="AX126" t="s">
        <v>159</v>
      </c>
      <c r="AY126" t="s">
        <v>260</v>
      </c>
      <c r="AZ126" t="s">
        <v>200</v>
      </c>
      <c r="BA126" t="s">
        <v>201</v>
      </c>
      <c r="BB126">
        <v>0</v>
      </c>
      <c r="BC126">
        <v>0</v>
      </c>
      <c r="BD126">
        <v>0</v>
      </c>
      <c r="BE126">
        <v>1</v>
      </c>
      <c r="BF126" t="s">
        <v>116</v>
      </c>
      <c r="BG126">
        <v>0</v>
      </c>
      <c r="BI126">
        <v>0</v>
      </c>
      <c r="BK126">
        <v>400</v>
      </c>
      <c r="BL126" t="s">
        <v>117</v>
      </c>
      <c r="BM126">
        <v>1</v>
      </c>
      <c r="BN126" t="s">
        <v>118</v>
      </c>
      <c r="BO126">
        <v>1</v>
      </c>
      <c r="BP126" t="s">
        <v>119</v>
      </c>
      <c r="BQ126">
        <v>1</v>
      </c>
      <c r="BR126" t="s">
        <v>120</v>
      </c>
      <c r="BS126">
        <v>0</v>
      </c>
      <c r="BT126">
        <v>40</v>
      </c>
      <c r="BU126" t="s">
        <v>121</v>
      </c>
      <c r="BV126">
        <v>6</v>
      </c>
      <c r="BW126" t="s">
        <v>122</v>
      </c>
      <c r="BX126">
        <v>23</v>
      </c>
      <c r="BY126" t="s">
        <v>160</v>
      </c>
      <c r="BZ126">
        <v>0</v>
      </c>
      <c r="CB126">
        <v>52</v>
      </c>
      <c r="CC126" t="s">
        <v>161</v>
      </c>
      <c r="CD126">
        <v>2</v>
      </c>
      <c r="CE126" t="s">
        <v>162</v>
      </c>
      <c r="CF126">
        <v>0</v>
      </c>
      <c r="CH126">
        <v>0</v>
      </c>
      <c r="CK126">
        <v>3479619822</v>
      </c>
      <c r="CN126" t="s">
        <v>1082</v>
      </c>
      <c r="CO126">
        <v>48758.58</v>
      </c>
      <c r="CP126">
        <v>1620.06</v>
      </c>
      <c r="CQ126">
        <v>2640.04</v>
      </c>
      <c r="CR126">
        <v>14119.66</v>
      </c>
      <c r="CS126">
        <v>13601.18</v>
      </c>
      <c r="CT126">
        <v>1647.24</v>
      </c>
      <c r="CU126">
        <v>0</v>
      </c>
      <c r="CV126">
        <v>0</v>
      </c>
      <c r="CW126">
        <v>0</v>
      </c>
      <c r="CX126">
        <f t="shared" si="1"/>
        <v>15248.42</v>
      </c>
    </row>
    <row r="127" spans="1:102" x14ac:dyDescent="0.25">
      <c r="A127">
        <v>66</v>
      </c>
      <c r="B127">
        <v>2654</v>
      </c>
      <c r="C127" t="s">
        <v>1083</v>
      </c>
      <c r="D127" t="s">
        <v>254</v>
      </c>
      <c r="E127">
        <v>19810320</v>
      </c>
      <c r="F127" t="s">
        <v>1084</v>
      </c>
      <c r="G127" t="s">
        <v>1085</v>
      </c>
      <c r="H127" t="s">
        <v>131</v>
      </c>
      <c r="I127" t="s">
        <v>1086</v>
      </c>
      <c r="J127" t="s">
        <v>1087</v>
      </c>
      <c r="L127" t="s">
        <v>107</v>
      </c>
      <c r="M127" t="s">
        <v>1088</v>
      </c>
      <c r="N127">
        <v>26900</v>
      </c>
      <c r="O127">
        <v>20210616</v>
      </c>
      <c r="P127">
        <v>0</v>
      </c>
      <c r="Q127">
        <v>510</v>
      </c>
      <c r="R127" t="s">
        <v>268</v>
      </c>
      <c r="S127">
        <v>730</v>
      </c>
      <c r="T127" t="s">
        <v>1052</v>
      </c>
      <c r="U127">
        <v>0</v>
      </c>
      <c r="W127">
        <v>0</v>
      </c>
      <c r="Y127">
        <v>0</v>
      </c>
      <c r="AA127">
        <v>100</v>
      </c>
      <c r="AB127">
        <v>0</v>
      </c>
      <c r="AD127">
        <v>0</v>
      </c>
      <c r="AF127">
        <v>0</v>
      </c>
      <c r="AH127">
        <v>0</v>
      </c>
      <c r="AI127">
        <v>0</v>
      </c>
      <c r="AK127">
        <v>0</v>
      </c>
      <c r="AM127">
        <v>0</v>
      </c>
      <c r="AO127">
        <v>0</v>
      </c>
      <c r="AP127">
        <v>1</v>
      </c>
      <c r="AQ127">
        <v>1</v>
      </c>
      <c r="AR127">
        <v>102</v>
      </c>
      <c r="AS127">
        <v>107</v>
      </c>
      <c r="AT127">
        <v>681</v>
      </c>
      <c r="AU127">
        <v>0</v>
      </c>
      <c r="AV127">
        <v>97</v>
      </c>
      <c r="AW127" t="s">
        <v>329</v>
      </c>
      <c r="AX127" t="s">
        <v>330</v>
      </c>
      <c r="AY127" t="s">
        <v>752</v>
      </c>
      <c r="AZ127" t="s">
        <v>200</v>
      </c>
      <c r="BA127" t="s">
        <v>201</v>
      </c>
      <c r="BB127">
        <v>0</v>
      </c>
      <c r="BC127">
        <v>0</v>
      </c>
      <c r="BD127">
        <v>0</v>
      </c>
      <c r="BE127">
        <v>1</v>
      </c>
      <c r="BF127" t="s">
        <v>116</v>
      </c>
      <c r="BG127">
        <v>0</v>
      </c>
      <c r="BI127">
        <v>0</v>
      </c>
      <c r="BK127">
        <v>426</v>
      </c>
      <c r="BL127" t="s">
        <v>753</v>
      </c>
      <c r="BM127">
        <v>4</v>
      </c>
      <c r="BN127" t="s">
        <v>234</v>
      </c>
      <c r="BO127">
        <v>2</v>
      </c>
      <c r="BP127" t="s">
        <v>203</v>
      </c>
      <c r="BQ127">
        <v>1</v>
      </c>
      <c r="BR127" t="s">
        <v>120</v>
      </c>
      <c r="BS127">
        <v>0</v>
      </c>
      <c r="BT127">
        <v>0</v>
      </c>
      <c r="BV127">
        <v>0</v>
      </c>
      <c r="BX127">
        <v>0</v>
      </c>
      <c r="BZ127">
        <v>0</v>
      </c>
      <c r="CB127">
        <v>0</v>
      </c>
      <c r="CD127">
        <v>0</v>
      </c>
      <c r="CF127">
        <v>0</v>
      </c>
      <c r="CH127">
        <v>0</v>
      </c>
      <c r="CJ127">
        <v>3403986506</v>
      </c>
      <c r="CN127" t="s">
        <v>1089</v>
      </c>
      <c r="CO127">
        <v>48758.58</v>
      </c>
      <c r="CP127">
        <v>1620.06</v>
      </c>
      <c r="CQ127">
        <v>2640.04</v>
      </c>
      <c r="CR127">
        <v>6240.78</v>
      </c>
      <c r="CS127">
        <v>3550.69</v>
      </c>
      <c r="CT127">
        <v>0</v>
      </c>
      <c r="CU127">
        <v>0</v>
      </c>
      <c r="CV127">
        <v>0</v>
      </c>
      <c r="CW127">
        <v>0</v>
      </c>
      <c r="CX127">
        <f t="shared" si="1"/>
        <v>3550.69</v>
      </c>
    </row>
    <row r="128" spans="1:102" x14ac:dyDescent="0.25">
      <c r="A128">
        <v>66</v>
      </c>
      <c r="B128">
        <v>928</v>
      </c>
      <c r="C128" t="s">
        <v>1090</v>
      </c>
      <c r="D128" t="s">
        <v>1091</v>
      </c>
      <c r="E128">
        <v>19620115</v>
      </c>
      <c r="F128" t="s">
        <v>1092</v>
      </c>
      <c r="G128" t="s">
        <v>1093</v>
      </c>
      <c r="H128" t="s">
        <v>105</v>
      </c>
      <c r="I128" t="s">
        <v>140</v>
      </c>
      <c r="J128" t="s">
        <v>106</v>
      </c>
      <c r="L128" t="s">
        <v>107</v>
      </c>
      <c r="M128" t="s">
        <v>1094</v>
      </c>
      <c r="N128">
        <v>24129</v>
      </c>
      <c r="O128">
        <v>19920101</v>
      </c>
      <c r="P128">
        <v>0</v>
      </c>
      <c r="Q128">
        <v>111</v>
      </c>
      <c r="R128" t="s">
        <v>144</v>
      </c>
      <c r="S128">
        <v>33005</v>
      </c>
      <c r="T128" t="s">
        <v>1095</v>
      </c>
      <c r="U128">
        <v>0</v>
      </c>
      <c r="W128">
        <v>0</v>
      </c>
      <c r="Y128">
        <v>0</v>
      </c>
      <c r="AA128">
        <v>100</v>
      </c>
      <c r="AB128">
        <v>0</v>
      </c>
      <c r="AD128">
        <v>0</v>
      </c>
      <c r="AF128">
        <v>0</v>
      </c>
      <c r="AH128">
        <v>0</v>
      </c>
      <c r="AI128">
        <v>0</v>
      </c>
      <c r="AK128">
        <v>0</v>
      </c>
      <c r="AM128">
        <v>0</v>
      </c>
      <c r="AO128">
        <v>0</v>
      </c>
      <c r="AP128">
        <v>1</v>
      </c>
      <c r="AQ128">
        <v>1</v>
      </c>
      <c r="AR128">
        <v>101</v>
      </c>
      <c r="AS128">
        <v>103</v>
      </c>
      <c r="AT128">
        <v>621</v>
      </c>
      <c r="AU128">
        <v>0</v>
      </c>
      <c r="AV128">
        <v>85</v>
      </c>
      <c r="AW128" t="s">
        <v>111</v>
      </c>
      <c r="AX128" t="s">
        <v>159</v>
      </c>
      <c r="AY128" t="s">
        <v>133</v>
      </c>
      <c r="AZ128" t="s">
        <v>173</v>
      </c>
      <c r="BA128" t="s">
        <v>174</v>
      </c>
      <c r="BB128">
        <v>0</v>
      </c>
      <c r="BC128">
        <v>0</v>
      </c>
      <c r="BD128">
        <v>0</v>
      </c>
      <c r="BE128">
        <v>1</v>
      </c>
      <c r="BF128" t="s">
        <v>116</v>
      </c>
      <c r="BG128">
        <v>0</v>
      </c>
      <c r="BI128">
        <v>0</v>
      </c>
      <c r="BK128">
        <v>499</v>
      </c>
      <c r="BL128" t="s">
        <v>136</v>
      </c>
      <c r="BM128">
        <v>1</v>
      </c>
      <c r="BN128" t="s">
        <v>118</v>
      </c>
      <c r="BO128">
        <v>1</v>
      </c>
      <c r="BP128" t="s">
        <v>119</v>
      </c>
      <c r="BQ128">
        <v>1</v>
      </c>
      <c r="BR128" t="s">
        <v>120</v>
      </c>
      <c r="BS128">
        <v>0</v>
      </c>
      <c r="BT128">
        <v>0</v>
      </c>
      <c r="BV128">
        <v>0</v>
      </c>
      <c r="BX128">
        <v>0</v>
      </c>
      <c r="BZ128">
        <v>0</v>
      </c>
      <c r="CB128">
        <v>0</v>
      </c>
      <c r="CD128">
        <v>0</v>
      </c>
      <c r="CF128">
        <v>0</v>
      </c>
      <c r="CH128">
        <v>0</v>
      </c>
      <c r="CN128" t="s">
        <v>1096</v>
      </c>
      <c r="CO128">
        <v>48758.58</v>
      </c>
      <c r="CP128">
        <v>12874.94</v>
      </c>
      <c r="CQ128">
        <v>17600.05</v>
      </c>
      <c r="CR128">
        <v>19162.16</v>
      </c>
      <c r="CS128">
        <v>31635.56</v>
      </c>
      <c r="CT128">
        <v>5484.82</v>
      </c>
      <c r="CU128">
        <v>0</v>
      </c>
      <c r="CV128">
        <v>0</v>
      </c>
      <c r="CW128">
        <v>0</v>
      </c>
      <c r="CX128">
        <f t="shared" si="1"/>
        <v>37120.380000000005</v>
      </c>
    </row>
    <row r="129" spans="1:102" x14ac:dyDescent="0.25">
      <c r="A129">
        <v>66</v>
      </c>
      <c r="B129">
        <v>2165</v>
      </c>
      <c r="C129" t="s">
        <v>1097</v>
      </c>
      <c r="D129" t="s">
        <v>1098</v>
      </c>
      <c r="E129">
        <v>19660310</v>
      </c>
      <c r="F129" t="s">
        <v>211</v>
      </c>
      <c r="G129" t="s">
        <v>1099</v>
      </c>
      <c r="H129" t="s">
        <v>105</v>
      </c>
      <c r="I129" t="s">
        <v>1100</v>
      </c>
      <c r="J129" t="s">
        <v>212</v>
      </c>
      <c r="L129" t="s">
        <v>107</v>
      </c>
      <c r="M129" t="s">
        <v>1101</v>
      </c>
      <c r="N129">
        <v>20093</v>
      </c>
      <c r="O129">
        <v>20090301</v>
      </c>
      <c r="P129">
        <v>0</v>
      </c>
      <c r="Q129">
        <v>910</v>
      </c>
      <c r="R129" t="s">
        <v>214</v>
      </c>
      <c r="S129">
        <v>19131</v>
      </c>
      <c r="T129" t="s">
        <v>1102</v>
      </c>
      <c r="U129">
        <v>0</v>
      </c>
      <c r="W129">
        <v>0</v>
      </c>
      <c r="Y129">
        <v>0</v>
      </c>
      <c r="AA129">
        <v>100</v>
      </c>
      <c r="AB129">
        <v>0</v>
      </c>
      <c r="AD129">
        <v>0</v>
      </c>
      <c r="AF129">
        <v>0</v>
      </c>
      <c r="AH129">
        <v>0</v>
      </c>
      <c r="AI129">
        <v>0</v>
      </c>
      <c r="AK129">
        <v>0</v>
      </c>
      <c r="AM129">
        <v>0</v>
      </c>
      <c r="AO129">
        <v>0</v>
      </c>
      <c r="AP129">
        <v>1</v>
      </c>
      <c r="AQ129">
        <v>1</v>
      </c>
      <c r="AR129">
        <v>102</v>
      </c>
      <c r="AS129">
        <v>104</v>
      </c>
      <c r="AT129">
        <v>631</v>
      </c>
      <c r="AU129">
        <v>0</v>
      </c>
      <c r="AV129">
        <v>93</v>
      </c>
      <c r="AW129" t="s">
        <v>1012</v>
      </c>
      <c r="AX129" t="s">
        <v>1103</v>
      </c>
      <c r="AY129" t="s">
        <v>1104</v>
      </c>
      <c r="AZ129" t="s">
        <v>134</v>
      </c>
      <c r="BA129" t="s">
        <v>135</v>
      </c>
      <c r="BB129">
        <v>0</v>
      </c>
      <c r="BC129">
        <v>0</v>
      </c>
      <c r="BD129">
        <v>0</v>
      </c>
      <c r="BE129">
        <v>1</v>
      </c>
      <c r="BF129" t="s">
        <v>116</v>
      </c>
      <c r="BG129">
        <v>0</v>
      </c>
      <c r="BI129">
        <v>0</v>
      </c>
      <c r="BK129">
        <v>428</v>
      </c>
      <c r="BL129" t="s">
        <v>1014</v>
      </c>
      <c r="BM129">
        <v>1</v>
      </c>
      <c r="BN129" t="s">
        <v>118</v>
      </c>
      <c r="BO129">
        <v>2</v>
      </c>
      <c r="BP129" t="s">
        <v>203</v>
      </c>
      <c r="BQ129">
        <v>1</v>
      </c>
      <c r="BR129" t="s">
        <v>120</v>
      </c>
      <c r="BS129">
        <v>0</v>
      </c>
      <c r="BT129">
        <v>0</v>
      </c>
      <c r="BV129">
        <v>0</v>
      </c>
      <c r="BX129">
        <v>0</v>
      </c>
      <c r="BZ129">
        <v>0</v>
      </c>
      <c r="CB129">
        <v>0</v>
      </c>
      <c r="CD129">
        <v>0</v>
      </c>
      <c r="CF129">
        <v>0</v>
      </c>
      <c r="CH129">
        <v>0</v>
      </c>
      <c r="CJ129" t="s">
        <v>1105</v>
      </c>
      <c r="CK129" s="1">
        <v>3290083502</v>
      </c>
      <c r="CN129" t="s">
        <v>1106</v>
      </c>
      <c r="CO129">
        <v>48758.58</v>
      </c>
      <c r="CP129">
        <v>11330.02</v>
      </c>
      <c r="CQ129">
        <v>13199.94</v>
      </c>
      <c r="CR129">
        <v>8750.94</v>
      </c>
      <c r="CS129">
        <v>18477.419999999998</v>
      </c>
      <c r="CT129">
        <v>-271.5</v>
      </c>
      <c r="CU129">
        <v>0</v>
      </c>
      <c r="CV129">
        <v>0</v>
      </c>
      <c r="CW129">
        <v>0</v>
      </c>
      <c r="CX129">
        <f t="shared" si="1"/>
        <v>18205.919999999998</v>
      </c>
    </row>
    <row r="130" spans="1:102" x14ac:dyDescent="0.25">
      <c r="A130">
        <v>66</v>
      </c>
      <c r="B130">
        <v>2853</v>
      </c>
      <c r="C130" t="s">
        <v>1107</v>
      </c>
      <c r="D130" t="s">
        <v>793</v>
      </c>
      <c r="E130">
        <v>19641216</v>
      </c>
      <c r="F130" t="s">
        <v>359</v>
      </c>
      <c r="G130" t="s">
        <v>1108</v>
      </c>
      <c r="H130" t="s">
        <v>131</v>
      </c>
      <c r="I130" t="s">
        <v>1109</v>
      </c>
      <c r="J130" t="s">
        <v>360</v>
      </c>
      <c r="L130" t="s">
        <v>107</v>
      </c>
      <c r="M130" t="s">
        <v>1110</v>
      </c>
      <c r="N130">
        <v>20851</v>
      </c>
      <c r="O130">
        <v>20240916</v>
      </c>
      <c r="P130">
        <v>0</v>
      </c>
      <c r="Q130">
        <v>610</v>
      </c>
      <c r="R130" t="s">
        <v>228</v>
      </c>
      <c r="S130">
        <v>120</v>
      </c>
      <c r="T130" t="s">
        <v>1111</v>
      </c>
      <c r="U130">
        <v>0</v>
      </c>
      <c r="W130">
        <v>0</v>
      </c>
      <c r="Y130">
        <v>0</v>
      </c>
      <c r="AA130">
        <v>100</v>
      </c>
      <c r="AB130">
        <v>0</v>
      </c>
      <c r="AD130">
        <v>0</v>
      </c>
      <c r="AF130">
        <v>0</v>
      </c>
      <c r="AH130">
        <v>0</v>
      </c>
      <c r="AI130">
        <v>0</v>
      </c>
      <c r="AK130">
        <v>0</v>
      </c>
      <c r="AM130">
        <v>0</v>
      </c>
      <c r="AO130">
        <v>0</v>
      </c>
      <c r="AP130">
        <v>1</v>
      </c>
      <c r="AQ130">
        <v>1</v>
      </c>
      <c r="AR130">
        <v>402</v>
      </c>
      <c r="AS130">
        <v>401</v>
      </c>
      <c r="AT130">
        <v>611</v>
      </c>
      <c r="AU130">
        <v>0</v>
      </c>
      <c r="AV130">
        <v>0</v>
      </c>
      <c r="AW130" t="s">
        <v>230</v>
      </c>
      <c r="AY130" t="s">
        <v>231</v>
      </c>
      <c r="AZ130" t="s">
        <v>232</v>
      </c>
      <c r="BA130" t="s">
        <v>149</v>
      </c>
      <c r="BB130">
        <v>0</v>
      </c>
      <c r="BC130">
        <v>0</v>
      </c>
      <c r="BD130">
        <v>0</v>
      </c>
      <c r="BE130">
        <v>1</v>
      </c>
      <c r="BF130" t="s">
        <v>116</v>
      </c>
      <c r="BG130">
        <v>0</v>
      </c>
      <c r="BI130">
        <v>0</v>
      </c>
      <c r="BK130">
        <v>405</v>
      </c>
      <c r="BL130" t="s">
        <v>1112</v>
      </c>
      <c r="BM130">
        <v>4</v>
      </c>
      <c r="BN130" t="s">
        <v>234</v>
      </c>
      <c r="BO130">
        <v>2</v>
      </c>
      <c r="BP130" t="s">
        <v>203</v>
      </c>
      <c r="BQ130">
        <v>1</v>
      </c>
      <c r="BR130" t="s">
        <v>120</v>
      </c>
      <c r="BS130">
        <v>0</v>
      </c>
      <c r="BT130">
        <v>20</v>
      </c>
      <c r="BU130" t="s">
        <v>235</v>
      </c>
      <c r="BV130">
        <v>2</v>
      </c>
      <c r="BW130" t="s">
        <v>236</v>
      </c>
      <c r="BX130">
        <v>11</v>
      </c>
      <c r="BY130" t="s">
        <v>1113</v>
      </c>
      <c r="BZ130">
        <v>0</v>
      </c>
      <c r="CB130">
        <v>0</v>
      </c>
      <c r="CD130">
        <v>1</v>
      </c>
      <c r="CE130" t="s">
        <v>205</v>
      </c>
      <c r="CF130">
        <v>0</v>
      </c>
      <c r="CH130">
        <v>0</v>
      </c>
      <c r="CK130">
        <v>3398349423</v>
      </c>
      <c r="CN130" t="s">
        <v>1114</v>
      </c>
      <c r="CO130">
        <v>48758.58</v>
      </c>
      <c r="CP130">
        <v>18720</v>
      </c>
      <c r="CQ130">
        <v>17758</v>
      </c>
      <c r="CR130">
        <v>0</v>
      </c>
      <c r="CS130">
        <v>28626.91</v>
      </c>
      <c r="CT130">
        <v>0</v>
      </c>
      <c r="CU130">
        <v>0</v>
      </c>
      <c r="CV130">
        <v>0</v>
      </c>
      <c r="CW130">
        <v>0</v>
      </c>
      <c r="CX130">
        <f t="shared" ref="CX130:CX151" si="2">CS130+CT130+CU130+CV130+CW130</f>
        <v>28626.91</v>
      </c>
    </row>
    <row r="131" spans="1:102" x14ac:dyDescent="0.25">
      <c r="A131">
        <v>66</v>
      </c>
      <c r="B131">
        <v>2687</v>
      </c>
      <c r="C131" t="s">
        <v>1115</v>
      </c>
      <c r="D131" t="s">
        <v>799</v>
      </c>
      <c r="E131">
        <v>19870302</v>
      </c>
      <c r="F131" t="s">
        <v>1116</v>
      </c>
      <c r="G131" t="s">
        <v>1117</v>
      </c>
      <c r="H131" t="s">
        <v>105</v>
      </c>
      <c r="I131" t="s">
        <v>140</v>
      </c>
      <c r="J131" t="s">
        <v>106</v>
      </c>
      <c r="K131" t="s">
        <v>140</v>
      </c>
      <c r="L131" t="s">
        <v>107</v>
      </c>
      <c r="M131" t="s">
        <v>1118</v>
      </c>
      <c r="N131">
        <v>24122</v>
      </c>
      <c r="O131">
        <v>20211101</v>
      </c>
      <c r="P131">
        <v>20250301</v>
      </c>
      <c r="Q131">
        <v>310</v>
      </c>
      <c r="R131" t="s">
        <v>195</v>
      </c>
      <c r="S131">
        <v>9</v>
      </c>
      <c r="T131" t="s">
        <v>121</v>
      </c>
      <c r="U131">
        <v>0</v>
      </c>
      <c r="W131">
        <v>0</v>
      </c>
      <c r="Y131">
        <v>0</v>
      </c>
      <c r="AA131">
        <v>100</v>
      </c>
      <c r="AB131">
        <v>0</v>
      </c>
      <c r="AD131">
        <v>0</v>
      </c>
      <c r="AF131">
        <v>0</v>
      </c>
      <c r="AH131">
        <v>0</v>
      </c>
      <c r="AI131">
        <v>0</v>
      </c>
      <c r="AK131">
        <v>0</v>
      </c>
      <c r="AM131">
        <v>0</v>
      </c>
      <c r="AO131">
        <v>0</v>
      </c>
      <c r="AP131">
        <v>1</v>
      </c>
      <c r="AQ131">
        <v>2</v>
      </c>
      <c r="AR131">
        <v>101</v>
      </c>
      <c r="AS131">
        <v>101</v>
      </c>
      <c r="AT131">
        <v>681</v>
      </c>
      <c r="AU131">
        <v>0</v>
      </c>
      <c r="AV131">
        <v>71</v>
      </c>
      <c r="AW131" t="s">
        <v>119</v>
      </c>
      <c r="AX131" t="s">
        <v>216</v>
      </c>
      <c r="AY131" t="s">
        <v>403</v>
      </c>
      <c r="AZ131" t="s">
        <v>200</v>
      </c>
      <c r="BA131" t="s">
        <v>201</v>
      </c>
      <c r="BB131">
        <v>0</v>
      </c>
      <c r="BC131">
        <v>0</v>
      </c>
      <c r="BD131">
        <v>0</v>
      </c>
      <c r="BE131">
        <v>270</v>
      </c>
      <c r="BF131" t="s">
        <v>502</v>
      </c>
      <c r="BG131">
        <v>0</v>
      </c>
      <c r="BI131">
        <v>0</v>
      </c>
      <c r="BK131">
        <v>424</v>
      </c>
      <c r="BL131" t="s">
        <v>175</v>
      </c>
      <c r="BM131">
        <v>1</v>
      </c>
      <c r="BN131" t="s">
        <v>118</v>
      </c>
      <c r="BO131">
        <v>1</v>
      </c>
      <c r="BP131" t="s">
        <v>119</v>
      </c>
      <c r="BQ131">
        <v>1</v>
      </c>
      <c r="BR131" t="s">
        <v>120</v>
      </c>
      <c r="BS131">
        <v>0</v>
      </c>
      <c r="BT131">
        <v>40</v>
      </c>
      <c r="BU131" t="s">
        <v>121</v>
      </c>
      <c r="BV131">
        <v>0</v>
      </c>
      <c r="BX131">
        <v>0</v>
      </c>
      <c r="BZ131">
        <v>0</v>
      </c>
      <c r="CB131">
        <v>0</v>
      </c>
      <c r="CD131">
        <v>1</v>
      </c>
      <c r="CE131" t="s">
        <v>205</v>
      </c>
      <c r="CF131">
        <v>0</v>
      </c>
      <c r="CH131">
        <v>0</v>
      </c>
      <c r="CK131" t="s">
        <v>1119</v>
      </c>
      <c r="CN131" t="s">
        <v>1120</v>
      </c>
      <c r="CO131">
        <v>48758.58</v>
      </c>
      <c r="CP131">
        <v>1620.06</v>
      </c>
      <c r="CQ131">
        <v>2640.04</v>
      </c>
      <c r="CR131">
        <v>16581.8</v>
      </c>
      <c r="CS131">
        <v>12361.7</v>
      </c>
      <c r="CT131">
        <v>0</v>
      </c>
      <c r="CU131">
        <v>0</v>
      </c>
      <c r="CV131">
        <v>0</v>
      </c>
      <c r="CW131">
        <v>0</v>
      </c>
      <c r="CX131">
        <f t="shared" si="2"/>
        <v>12361.7</v>
      </c>
    </row>
    <row r="132" spans="1:102" x14ac:dyDescent="0.25">
      <c r="A132">
        <v>66</v>
      </c>
      <c r="B132">
        <v>2629</v>
      </c>
      <c r="C132" t="s">
        <v>1121</v>
      </c>
      <c r="D132" t="s">
        <v>536</v>
      </c>
      <c r="E132">
        <v>19871227</v>
      </c>
      <c r="F132" t="s">
        <v>1122</v>
      </c>
      <c r="G132" t="s">
        <v>1123</v>
      </c>
      <c r="H132" t="s">
        <v>105</v>
      </c>
      <c r="I132" t="s">
        <v>338</v>
      </c>
      <c r="J132" t="s">
        <v>106</v>
      </c>
      <c r="L132" t="s">
        <v>107</v>
      </c>
      <c r="M132" t="s">
        <v>1124</v>
      </c>
      <c r="N132">
        <v>24030</v>
      </c>
      <c r="O132">
        <v>20201216</v>
      </c>
      <c r="P132">
        <v>0</v>
      </c>
      <c r="Q132">
        <v>111</v>
      </c>
      <c r="R132" t="s">
        <v>144</v>
      </c>
      <c r="S132">
        <v>33011</v>
      </c>
      <c r="T132" t="s">
        <v>158</v>
      </c>
      <c r="U132">
        <v>0</v>
      </c>
      <c r="W132">
        <v>0</v>
      </c>
      <c r="Y132">
        <v>0</v>
      </c>
      <c r="AA132">
        <v>100</v>
      </c>
      <c r="AB132">
        <v>0</v>
      </c>
      <c r="AD132">
        <v>0</v>
      </c>
      <c r="AF132">
        <v>0</v>
      </c>
      <c r="AH132">
        <v>0</v>
      </c>
      <c r="AI132">
        <v>0</v>
      </c>
      <c r="AK132">
        <v>0</v>
      </c>
      <c r="AM132">
        <v>0</v>
      </c>
      <c r="AO132">
        <v>0</v>
      </c>
      <c r="AP132">
        <v>1</v>
      </c>
      <c r="AQ132">
        <v>1</v>
      </c>
      <c r="AR132">
        <v>101</v>
      </c>
      <c r="AS132">
        <v>103</v>
      </c>
      <c r="AT132">
        <v>681</v>
      </c>
      <c r="AU132">
        <v>0</v>
      </c>
      <c r="AV132">
        <v>85</v>
      </c>
      <c r="AW132" t="s">
        <v>111</v>
      </c>
      <c r="AX132" t="s">
        <v>159</v>
      </c>
      <c r="AY132" t="s">
        <v>260</v>
      </c>
      <c r="AZ132" t="s">
        <v>200</v>
      </c>
      <c r="BA132" t="s">
        <v>201</v>
      </c>
      <c r="BB132">
        <v>0</v>
      </c>
      <c r="BC132">
        <v>0</v>
      </c>
      <c r="BD132">
        <v>0</v>
      </c>
      <c r="BE132">
        <v>1</v>
      </c>
      <c r="BF132" t="s">
        <v>116</v>
      </c>
      <c r="BG132">
        <v>0</v>
      </c>
      <c r="BI132">
        <v>0</v>
      </c>
      <c r="BK132">
        <v>400</v>
      </c>
      <c r="BL132" t="s">
        <v>117</v>
      </c>
      <c r="BM132">
        <v>1</v>
      </c>
      <c r="BN132" t="s">
        <v>118</v>
      </c>
      <c r="BO132">
        <v>1</v>
      </c>
      <c r="BP132" t="s">
        <v>119</v>
      </c>
      <c r="BQ132">
        <v>1</v>
      </c>
      <c r="BR132" t="s">
        <v>120</v>
      </c>
      <c r="BS132">
        <v>0</v>
      </c>
      <c r="BT132">
        <v>40</v>
      </c>
      <c r="BU132" t="s">
        <v>121</v>
      </c>
      <c r="BV132">
        <v>6</v>
      </c>
      <c r="BW132" t="s">
        <v>122</v>
      </c>
      <c r="BX132">
        <v>23</v>
      </c>
      <c r="BY132" t="s">
        <v>160</v>
      </c>
      <c r="BZ132">
        <v>0</v>
      </c>
      <c r="CB132">
        <v>52</v>
      </c>
      <c r="CC132" t="s">
        <v>161</v>
      </c>
      <c r="CD132">
        <v>2</v>
      </c>
      <c r="CE132" t="s">
        <v>162</v>
      </c>
      <c r="CF132">
        <v>0</v>
      </c>
      <c r="CH132">
        <v>0</v>
      </c>
      <c r="CK132">
        <v>3469424714</v>
      </c>
      <c r="CN132" t="s">
        <v>1125</v>
      </c>
      <c r="CO132">
        <v>48758.58</v>
      </c>
      <c r="CP132">
        <v>1620.06</v>
      </c>
      <c r="CQ132">
        <v>2640.04</v>
      </c>
      <c r="CR132">
        <v>14119.66</v>
      </c>
      <c r="CS132">
        <v>13601.18</v>
      </c>
      <c r="CT132">
        <v>4383.09</v>
      </c>
      <c r="CU132">
        <v>0</v>
      </c>
      <c r="CV132">
        <v>0</v>
      </c>
      <c r="CW132">
        <v>0</v>
      </c>
      <c r="CX132">
        <f t="shared" si="2"/>
        <v>17984.27</v>
      </c>
    </row>
    <row r="133" spans="1:102" x14ac:dyDescent="0.25">
      <c r="A133">
        <v>66</v>
      </c>
      <c r="B133">
        <v>2331</v>
      </c>
      <c r="C133" t="s">
        <v>1126</v>
      </c>
      <c r="D133" t="s">
        <v>1127</v>
      </c>
      <c r="E133">
        <v>19730409</v>
      </c>
      <c r="F133" t="s">
        <v>140</v>
      </c>
      <c r="G133" t="s">
        <v>1128</v>
      </c>
      <c r="H133" t="s">
        <v>131</v>
      </c>
      <c r="I133" t="s">
        <v>612</v>
      </c>
      <c r="J133" t="s">
        <v>106</v>
      </c>
      <c r="L133" t="s">
        <v>107</v>
      </c>
      <c r="M133" t="s">
        <v>1129</v>
      </c>
      <c r="N133">
        <v>24018</v>
      </c>
      <c r="O133">
        <v>20111201</v>
      </c>
      <c r="P133">
        <v>0</v>
      </c>
      <c r="Q133">
        <v>310</v>
      </c>
      <c r="R133" t="s">
        <v>195</v>
      </c>
      <c r="S133">
        <v>241</v>
      </c>
      <c r="T133" t="s">
        <v>411</v>
      </c>
      <c r="U133">
        <v>0</v>
      </c>
      <c r="W133">
        <v>0</v>
      </c>
      <c r="Y133">
        <v>0</v>
      </c>
      <c r="AA133">
        <v>100</v>
      </c>
      <c r="AB133">
        <v>0</v>
      </c>
      <c r="AD133">
        <v>0</v>
      </c>
      <c r="AF133">
        <v>0</v>
      </c>
      <c r="AH133">
        <v>0</v>
      </c>
      <c r="AI133">
        <v>0</v>
      </c>
      <c r="AK133">
        <v>0</v>
      </c>
      <c r="AM133">
        <v>0</v>
      </c>
      <c r="AO133">
        <v>0</v>
      </c>
      <c r="AP133">
        <v>1</v>
      </c>
      <c r="AQ133">
        <v>1</v>
      </c>
      <c r="AR133">
        <v>102</v>
      </c>
      <c r="AS133">
        <v>102</v>
      </c>
      <c r="AT133">
        <v>681</v>
      </c>
      <c r="AU133">
        <v>0</v>
      </c>
      <c r="AV133">
        <v>92</v>
      </c>
      <c r="AW133" t="s">
        <v>197</v>
      </c>
      <c r="AX133" t="s">
        <v>198</v>
      </c>
      <c r="AY133" t="s">
        <v>199</v>
      </c>
      <c r="AZ133" t="s">
        <v>200</v>
      </c>
      <c r="BA133" t="s">
        <v>201</v>
      </c>
      <c r="BB133">
        <v>0</v>
      </c>
      <c r="BC133">
        <v>0</v>
      </c>
      <c r="BD133">
        <v>0</v>
      </c>
      <c r="BE133">
        <v>1</v>
      </c>
      <c r="BF133" t="s">
        <v>116</v>
      </c>
      <c r="BG133">
        <v>0</v>
      </c>
      <c r="BI133">
        <v>0</v>
      </c>
      <c r="BK133">
        <v>407</v>
      </c>
      <c r="BL133" t="s">
        <v>202</v>
      </c>
      <c r="BM133">
        <v>4</v>
      </c>
      <c r="BN133" t="s">
        <v>234</v>
      </c>
      <c r="BO133">
        <v>2</v>
      </c>
      <c r="BP133" t="s">
        <v>203</v>
      </c>
      <c r="BQ133">
        <v>1</v>
      </c>
      <c r="BR133" t="s">
        <v>120</v>
      </c>
      <c r="BS133">
        <v>0</v>
      </c>
      <c r="BT133">
        <v>0</v>
      </c>
      <c r="BV133">
        <v>0</v>
      </c>
      <c r="BX133">
        <v>0</v>
      </c>
      <c r="BZ133">
        <v>0</v>
      </c>
      <c r="CB133">
        <v>0</v>
      </c>
      <c r="CD133">
        <v>0</v>
      </c>
      <c r="CF133">
        <v>0</v>
      </c>
      <c r="CH133">
        <v>0</v>
      </c>
      <c r="CK133" t="s">
        <v>1130</v>
      </c>
      <c r="CN133" t="s">
        <v>1131</v>
      </c>
      <c r="CO133">
        <v>48758.58</v>
      </c>
      <c r="CP133">
        <v>1620.06</v>
      </c>
      <c r="CQ133">
        <v>2640.04</v>
      </c>
      <c r="CR133">
        <v>2088.7199999999998</v>
      </c>
      <c r="CS133">
        <v>3550.69</v>
      </c>
      <c r="CT133">
        <v>0</v>
      </c>
      <c r="CU133">
        <v>0</v>
      </c>
      <c r="CV133">
        <v>0</v>
      </c>
      <c r="CW133">
        <v>0</v>
      </c>
      <c r="CX133">
        <f t="shared" si="2"/>
        <v>3550.69</v>
      </c>
    </row>
    <row r="134" spans="1:102" x14ac:dyDescent="0.25">
      <c r="A134">
        <v>66</v>
      </c>
      <c r="B134">
        <v>888</v>
      </c>
      <c r="C134" t="s">
        <v>1132</v>
      </c>
      <c r="D134" t="s">
        <v>208</v>
      </c>
      <c r="E134">
        <v>19630210</v>
      </c>
      <c r="F134" t="s">
        <v>140</v>
      </c>
      <c r="G134" t="s">
        <v>1133</v>
      </c>
      <c r="H134" t="s">
        <v>105</v>
      </c>
      <c r="I134" t="s">
        <v>140</v>
      </c>
      <c r="J134" t="s">
        <v>106</v>
      </c>
      <c r="L134" t="s">
        <v>107</v>
      </c>
      <c r="M134" t="s">
        <v>1134</v>
      </c>
      <c r="N134">
        <v>24128</v>
      </c>
      <c r="O134">
        <v>19910905</v>
      </c>
      <c r="P134">
        <v>0</v>
      </c>
      <c r="Q134">
        <v>111</v>
      </c>
      <c r="R134" t="s">
        <v>144</v>
      </c>
      <c r="S134">
        <v>33010</v>
      </c>
      <c r="T134" t="s">
        <v>1135</v>
      </c>
      <c r="U134">
        <v>0</v>
      </c>
      <c r="W134">
        <v>0</v>
      </c>
      <c r="Y134">
        <v>0</v>
      </c>
      <c r="AA134">
        <v>100</v>
      </c>
      <c r="AB134">
        <v>0</v>
      </c>
      <c r="AD134">
        <v>0</v>
      </c>
      <c r="AF134">
        <v>0</v>
      </c>
      <c r="AH134">
        <v>0</v>
      </c>
      <c r="AI134">
        <v>0</v>
      </c>
      <c r="AK134">
        <v>0</v>
      </c>
      <c r="AM134">
        <v>0</v>
      </c>
      <c r="AO134">
        <v>0</v>
      </c>
      <c r="AP134">
        <v>1</v>
      </c>
      <c r="AQ134">
        <v>1</v>
      </c>
      <c r="AR134">
        <v>101</v>
      </c>
      <c r="AS134">
        <v>103</v>
      </c>
      <c r="AT134">
        <v>614</v>
      </c>
      <c r="AU134">
        <v>0</v>
      </c>
      <c r="AV134">
        <v>87</v>
      </c>
      <c r="AW134" t="s">
        <v>111</v>
      </c>
      <c r="AX134" t="s">
        <v>146</v>
      </c>
      <c r="AY134" t="s">
        <v>147</v>
      </c>
      <c r="AZ134" t="s">
        <v>148</v>
      </c>
      <c r="BA134" t="s">
        <v>149</v>
      </c>
      <c r="BB134">
        <v>0</v>
      </c>
      <c r="BC134">
        <v>0</v>
      </c>
      <c r="BD134">
        <v>0</v>
      </c>
      <c r="BE134">
        <v>1</v>
      </c>
      <c r="BF134" t="s">
        <v>116</v>
      </c>
      <c r="BG134">
        <v>0</v>
      </c>
      <c r="BI134">
        <v>0</v>
      </c>
      <c r="BK134">
        <v>499</v>
      </c>
      <c r="BL134" t="s">
        <v>136</v>
      </c>
      <c r="BM134">
        <v>1</v>
      </c>
      <c r="BN134" t="s">
        <v>118</v>
      </c>
      <c r="BO134">
        <v>1</v>
      </c>
      <c r="BP134" t="s">
        <v>119</v>
      </c>
      <c r="BQ134">
        <v>1</v>
      </c>
      <c r="BR134" t="s">
        <v>120</v>
      </c>
      <c r="BS134">
        <v>0</v>
      </c>
      <c r="BT134">
        <v>40</v>
      </c>
      <c r="BU134" t="s">
        <v>121</v>
      </c>
      <c r="BV134">
        <v>25</v>
      </c>
      <c r="BX134">
        <v>0</v>
      </c>
      <c r="BZ134">
        <v>0</v>
      </c>
      <c r="CB134">
        <v>0</v>
      </c>
      <c r="CD134">
        <v>0</v>
      </c>
      <c r="CF134">
        <v>0</v>
      </c>
      <c r="CH134">
        <v>0</v>
      </c>
      <c r="CK134">
        <v>3668780784</v>
      </c>
      <c r="CN134" t="s">
        <v>1136</v>
      </c>
      <c r="CO134">
        <v>48758.58</v>
      </c>
      <c r="CP134">
        <v>16479.97</v>
      </c>
      <c r="CQ134">
        <v>23099.96</v>
      </c>
      <c r="CR134">
        <v>20688.150000000001</v>
      </c>
      <c r="CS134">
        <v>65286.32</v>
      </c>
      <c r="CT134">
        <v>4022.8</v>
      </c>
      <c r="CU134">
        <v>0</v>
      </c>
      <c r="CV134">
        <v>0</v>
      </c>
      <c r="CW134">
        <v>0</v>
      </c>
      <c r="CX134">
        <f t="shared" si="2"/>
        <v>69309.119999999995</v>
      </c>
    </row>
    <row r="135" spans="1:102" x14ac:dyDescent="0.25">
      <c r="A135">
        <v>66</v>
      </c>
      <c r="B135">
        <v>2346</v>
      </c>
      <c r="C135" t="s">
        <v>1137</v>
      </c>
      <c r="D135" t="s">
        <v>1138</v>
      </c>
      <c r="E135">
        <v>19720428</v>
      </c>
      <c r="F135" t="s">
        <v>1139</v>
      </c>
      <c r="G135" t="s">
        <v>1140</v>
      </c>
      <c r="H135" t="s">
        <v>131</v>
      </c>
      <c r="I135" t="s">
        <v>140</v>
      </c>
      <c r="J135" t="s">
        <v>106</v>
      </c>
      <c r="K135" t="s">
        <v>1141</v>
      </c>
      <c r="L135" t="s">
        <v>107</v>
      </c>
      <c r="M135" t="s">
        <v>1142</v>
      </c>
      <c r="N135">
        <v>24126</v>
      </c>
      <c r="O135">
        <v>20120227</v>
      </c>
      <c r="P135">
        <v>0</v>
      </c>
      <c r="Q135">
        <v>111</v>
      </c>
      <c r="R135" t="s">
        <v>144</v>
      </c>
      <c r="S135">
        <v>31061</v>
      </c>
      <c r="T135" t="s">
        <v>1143</v>
      </c>
      <c r="U135">
        <v>0</v>
      </c>
      <c r="W135">
        <v>0</v>
      </c>
      <c r="Y135">
        <v>0</v>
      </c>
      <c r="AA135">
        <v>100</v>
      </c>
      <c r="AB135">
        <v>0</v>
      </c>
      <c r="AD135">
        <v>0</v>
      </c>
      <c r="AF135">
        <v>0</v>
      </c>
      <c r="AH135">
        <v>0</v>
      </c>
      <c r="AI135">
        <v>0</v>
      </c>
      <c r="AK135">
        <v>0</v>
      </c>
      <c r="AM135">
        <v>0</v>
      </c>
      <c r="AO135">
        <v>0</v>
      </c>
      <c r="AP135">
        <v>1</v>
      </c>
      <c r="AQ135">
        <v>2</v>
      </c>
      <c r="AR135">
        <v>101</v>
      </c>
      <c r="AS135">
        <v>101</v>
      </c>
      <c r="AT135">
        <v>632</v>
      </c>
      <c r="AU135">
        <v>0</v>
      </c>
      <c r="AV135">
        <v>74</v>
      </c>
      <c r="AW135" t="s">
        <v>119</v>
      </c>
      <c r="AX135" t="s">
        <v>1144</v>
      </c>
      <c r="AY135" t="s">
        <v>379</v>
      </c>
      <c r="AZ135" t="s">
        <v>134</v>
      </c>
      <c r="BA135" t="s">
        <v>135</v>
      </c>
      <c r="BB135">
        <v>0</v>
      </c>
      <c r="BC135">
        <v>0</v>
      </c>
      <c r="BD135">
        <v>0</v>
      </c>
      <c r="BE135">
        <v>1</v>
      </c>
      <c r="BF135" t="s">
        <v>116</v>
      </c>
      <c r="BG135">
        <v>0</v>
      </c>
      <c r="BI135">
        <v>0</v>
      </c>
      <c r="BK135">
        <v>424</v>
      </c>
      <c r="BL135" t="s">
        <v>175</v>
      </c>
      <c r="BM135">
        <v>1</v>
      </c>
      <c r="BN135" t="s">
        <v>118</v>
      </c>
      <c r="BO135">
        <v>1</v>
      </c>
      <c r="BP135" t="s">
        <v>119</v>
      </c>
      <c r="BQ135">
        <v>1</v>
      </c>
      <c r="BR135" t="s">
        <v>120</v>
      </c>
      <c r="BS135">
        <v>0</v>
      </c>
      <c r="BT135">
        <v>40</v>
      </c>
      <c r="BU135" t="s">
        <v>121</v>
      </c>
      <c r="BV135">
        <v>5</v>
      </c>
      <c r="BW135" t="s">
        <v>176</v>
      </c>
      <c r="BX135">
        <v>22</v>
      </c>
      <c r="BY135" t="s">
        <v>366</v>
      </c>
      <c r="BZ135">
        <v>0</v>
      </c>
      <c r="CB135">
        <v>0</v>
      </c>
      <c r="CD135">
        <v>2</v>
      </c>
      <c r="CE135" t="s">
        <v>162</v>
      </c>
      <c r="CF135">
        <v>0</v>
      </c>
      <c r="CH135">
        <v>0</v>
      </c>
      <c r="CK135" t="s">
        <v>1145</v>
      </c>
      <c r="CN135" t="s">
        <v>1146</v>
      </c>
      <c r="CO135">
        <v>48758.58</v>
      </c>
      <c r="CP135">
        <v>11330.02</v>
      </c>
      <c r="CQ135">
        <v>13199.94</v>
      </c>
      <c r="CR135">
        <v>19885.07</v>
      </c>
      <c r="CS135">
        <v>22075.56</v>
      </c>
      <c r="CT135">
        <v>4062.96</v>
      </c>
      <c r="CU135">
        <v>11336.8</v>
      </c>
      <c r="CV135">
        <v>0</v>
      </c>
      <c r="CW135">
        <v>0</v>
      </c>
      <c r="CX135">
        <f t="shared" si="2"/>
        <v>37475.32</v>
      </c>
    </row>
    <row r="136" spans="1:102" x14ac:dyDescent="0.25">
      <c r="A136">
        <v>66</v>
      </c>
      <c r="B136">
        <v>2537</v>
      </c>
      <c r="C136" t="s">
        <v>1147</v>
      </c>
      <c r="D136" t="s">
        <v>1031</v>
      </c>
      <c r="E136">
        <v>19830508</v>
      </c>
      <c r="F136" t="s">
        <v>309</v>
      </c>
      <c r="G136" t="s">
        <v>1148</v>
      </c>
      <c r="H136" t="s">
        <v>105</v>
      </c>
      <c r="I136" t="s">
        <v>140</v>
      </c>
      <c r="J136" t="s">
        <v>106</v>
      </c>
      <c r="L136" t="s">
        <v>107</v>
      </c>
      <c r="M136" t="s">
        <v>1149</v>
      </c>
      <c r="N136">
        <v>24125</v>
      </c>
      <c r="O136">
        <v>20190916</v>
      </c>
      <c r="P136">
        <v>0</v>
      </c>
      <c r="Q136">
        <v>137</v>
      </c>
      <c r="R136" t="s">
        <v>109</v>
      </c>
      <c r="S136">
        <v>33033</v>
      </c>
      <c r="T136" t="s">
        <v>301</v>
      </c>
      <c r="U136">
        <v>0</v>
      </c>
      <c r="W136">
        <v>0</v>
      </c>
      <c r="Y136">
        <v>0</v>
      </c>
      <c r="AA136">
        <v>100</v>
      </c>
      <c r="AB136">
        <v>0</v>
      </c>
      <c r="AD136">
        <v>0</v>
      </c>
      <c r="AF136">
        <v>0</v>
      </c>
      <c r="AH136">
        <v>0</v>
      </c>
      <c r="AI136">
        <v>0</v>
      </c>
      <c r="AK136">
        <v>0</v>
      </c>
      <c r="AM136">
        <v>0</v>
      </c>
      <c r="AO136">
        <v>0</v>
      </c>
      <c r="AP136">
        <v>1</v>
      </c>
      <c r="AQ136">
        <v>1</v>
      </c>
      <c r="AR136">
        <v>101</v>
      </c>
      <c r="AS136">
        <v>103</v>
      </c>
      <c r="AT136">
        <v>662</v>
      </c>
      <c r="AU136">
        <v>0</v>
      </c>
      <c r="AV136">
        <v>86</v>
      </c>
      <c r="AW136" t="s">
        <v>111</v>
      </c>
      <c r="AX136" t="s">
        <v>112</v>
      </c>
      <c r="AY136" t="s">
        <v>113</v>
      </c>
      <c r="AZ136" t="s">
        <v>114</v>
      </c>
      <c r="BA136" t="s">
        <v>115</v>
      </c>
      <c r="BB136">
        <v>0</v>
      </c>
      <c r="BC136">
        <v>0</v>
      </c>
      <c r="BD136">
        <v>0</v>
      </c>
      <c r="BE136">
        <v>1</v>
      </c>
      <c r="BF136" t="s">
        <v>116</v>
      </c>
      <c r="BG136">
        <v>0</v>
      </c>
      <c r="BI136">
        <v>0</v>
      </c>
      <c r="BK136">
        <v>400</v>
      </c>
      <c r="BL136" t="s">
        <v>117</v>
      </c>
      <c r="BM136">
        <v>1</v>
      </c>
      <c r="BN136" t="s">
        <v>118</v>
      </c>
      <c r="BO136">
        <v>1</v>
      </c>
      <c r="BP136" t="s">
        <v>119</v>
      </c>
      <c r="BQ136">
        <v>1</v>
      </c>
      <c r="BR136" t="s">
        <v>120</v>
      </c>
      <c r="BS136">
        <v>0</v>
      </c>
      <c r="BT136">
        <v>40</v>
      </c>
      <c r="BU136" t="s">
        <v>121</v>
      </c>
      <c r="BV136">
        <v>6</v>
      </c>
      <c r="BW136" t="s">
        <v>122</v>
      </c>
      <c r="BX136">
        <v>25</v>
      </c>
      <c r="BY136" t="s">
        <v>123</v>
      </c>
      <c r="BZ136">
        <v>0</v>
      </c>
      <c r="CB136">
        <v>55</v>
      </c>
      <c r="CC136" t="s">
        <v>303</v>
      </c>
      <c r="CD136">
        <v>3</v>
      </c>
      <c r="CE136" t="s">
        <v>125</v>
      </c>
      <c r="CF136">
        <v>0</v>
      </c>
      <c r="CH136">
        <v>0</v>
      </c>
      <c r="CK136">
        <v>3476368067</v>
      </c>
      <c r="CN136" t="s">
        <v>1150</v>
      </c>
      <c r="CO136">
        <v>48758.58</v>
      </c>
      <c r="CP136">
        <v>6695</v>
      </c>
      <c r="CQ136">
        <v>10999.95</v>
      </c>
      <c r="CR136">
        <v>20422.599999999999</v>
      </c>
      <c r="CS136">
        <v>23315.040000000001</v>
      </c>
      <c r="CT136">
        <v>3636.78</v>
      </c>
      <c r="CU136">
        <v>0</v>
      </c>
      <c r="CV136">
        <v>0</v>
      </c>
      <c r="CW136">
        <v>0</v>
      </c>
      <c r="CX136">
        <f t="shared" si="2"/>
        <v>26951.82</v>
      </c>
    </row>
    <row r="137" spans="1:102" x14ac:dyDescent="0.25">
      <c r="A137">
        <v>66</v>
      </c>
      <c r="B137">
        <v>2857</v>
      </c>
      <c r="C137" t="s">
        <v>1151</v>
      </c>
      <c r="D137" t="s">
        <v>468</v>
      </c>
      <c r="E137">
        <v>19940821</v>
      </c>
      <c r="F137" t="s">
        <v>401</v>
      </c>
      <c r="G137" t="s">
        <v>1152</v>
      </c>
      <c r="H137" t="s">
        <v>105</v>
      </c>
      <c r="I137" t="s">
        <v>140</v>
      </c>
      <c r="J137" t="s">
        <v>106</v>
      </c>
      <c r="L137" t="s">
        <v>107</v>
      </c>
      <c r="M137" t="s">
        <v>1153</v>
      </c>
      <c r="N137">
        <v>24127</v>
      </c>
      <c r="O137">
        <v>20240916</v>
      </c>
      <c r="P137">
        <v>0</v>
      </c>
      <c r="Q137">
        <v>111</v>
      </c>
      <c r="R137" t="s">
        <v>144</v>
      </c>
      <c r="S137">
        <v>31220</v>
      </c>
      <c r="T137" t="s">
        <v>936</v>
      </c>
      <c r="U137">
        <v>0</v>
      </c>
      <c r="W137">
        <v>0</v>
      </c>
      <c r="Y137">
        <v>0</v>
      </c>
      <c r="AA137">
        <v>100</v>
      </c>
      <c r="AB137">
        <v>0</v>
      </c>
      <c r="AD137">
        <v>0</v>
      </c>
      <c r="AF137">
        <v>0</v>
      </c>
      <c r="AH137">
        <v>0</v>
      </c>
      <c r="AI137">
        <v>0</v>
      </c>
      <c r="AK137">
        <v>0</v>
      </c>
      <c r="AM137">
        <v>0</v>
      </c>
      <c r="AO137">
        <v>0</v>
      </c>
      <c r="AP137">
        <v>1</v>
      </c>
      <c r="AQ137">
        <v>2</v>
      </c>
      <c r="AR137">
        <v>101</v>
      </c>
      <c r="AS137">
        <v>101</v>
      </c>
      <c r="AT137">
        <v>684</v>
      </c>
      <c r="AU137">
        <v>0</v>
      </c>
      <c r="AV137">
        <v>71</v>
      </c>
      <c r="AW137" t="s">
        <v>119</v>
      </c>
      <c r="AX137" t="s">
        <v>216</v>
      </c>
      <c r="AY137" t="s">
        <v>217</v>
      </c>
      <c r="BA137" t="s">
        <v>201</v>
      </c>
      <c r="BB137">
        <v>0</v>
      </c>
      <c r="BC137">
        <v>84.21</v>
      </c>
      <c r="BD137">
        <v>100</v>
      </c>
      <c r="BE137">
        <v>665</v>
      </c>
      <c r="BF137" t="s">
        <v>218</v>
      </c>
      <c r="BG137">
        <v>0</v>
      </c>
      <c r="BI137">
        <v>0</v>
      </c>
      <c r="BK137">
        <v>437</v>
      </c>
      <c r="BL137" t="s">
        <v>219</v>
      </c>
      <c r="BM137">
        <v>1</v>
      </c>
      <c r="BN137" t="s">
        <v>118</v>
      </c>
      <c r="BO137">
        <v>1</v>
      </c>
      <c r="BP137" t="s">
        <v>119</v>
      </c>
      <c r="BQ137">
        <v>1</v>
      </c>
      <c r="BR137" t="s">
        <v>120</v>
      </c>
      <c r="BS137">
        <v>20261031</v>
      </c>
      <c r="BT137">
        <v>40</v>
      </c>
      <c r="BU137" t="s">
        <v>121</v>
      </c>
      <c r="BV137">
        <v>5</v>
      </c>
      <c r="BW137" t="s">
        <v>176</v>
      </c>
      <c r="BX137">
        <v>21</v>
      </c>
      <c r="BY137" t="s">
        <v>761</v>
      </c>
      <c r="BZ137">
        <v>0</v>
      </c>
      <c r="CB137">
        <v>0</v>
      </c>
      <c r="CD137">
        <v>2</v>
      </c>
      <c r="CE137" t="s">
        <v>162</v>
      </c>
      <c r="CF137">
        <v>0</v>
      </c>
      <c r="CH137">
        <v>0</v>
      </c>
      <c r="CK137">
        <v>3313543044</v>
      </c>
      <c r="CN137" t="s">
        <v>1154</v>
      </c>
      <c r="CO137">
        <v>41059.589999999997</v>
      </c>
      <c r="CP137">
        <v>1364.22</v>
      </c>
      <c r="CQ137">
        <v>2223.13</v>
      </c>
      <c r="CR137">
        <v>0</v>
      </c>
      <c r="CS137">
        <v>10409.75</v>
      </c>
      <c r="CT137">
        <v>0</v>
      </c>
      <c r="CU137">
        <v>0</v>
      </c>
      <c r="CV137">
        <v>0</v>
      </c>
      <c r="CW137">
        <v>0</v>
      </c>
      <c r="CX137">
        <f t="shared" si="2"/>
        <v>10409.75</v>
      </c>
    </row>
    <row r="138" spans="1:102" x14ac:dyDescent="0.25">
      <c r="A138">
        <v>66</v>
      </c>
      <c r="B138">
        <v>2644</v>
      </c>
      <c r="C138" t="s">
        <v>1155</v>
      </c>
      <c r="D138" t="s">
        <v>287</v>
      </c>
      <c r="E138">
        <v>19780905</v>
      </c>
      <c r="F138" t="s">
        <v>1092</v>
      </c>
      <c r="G138" t="s">
        <v>1156</v>
      </c>
      <c r="H138" t="s">
        <v>131</v>
      </c>
      <c r="I138" t="s">
        <v>1157</v>
      </c>
      <c r="J138" t="s">
        <v>106</v>
      </c>
      <c r="L138" t="s">
        <v>107</v>
      </c>
      <c r="M138" t="s">
        <v>1158</v>
      </c>
      <c r="N138">
        <v>24020</v>
      </c>
      <c r="O138">
        <v>20210118</v>
      </c>
      <c r="P138">
        <v>0</v>
      </c>
      <c r="Q138">
        <v>111</v>
      </c>
      <c r="R138" t="s">
        <v>144</v>
      </c>
      <c r="S138">
        <v>33011</v>
      </c>
      <c r="T138" t="s">
        <v>158</v>
      </c>
      <c r="U138">
        <v>0</v>
      </c>
      <c r="W138">
        <v>0</v>
      </c>
      <c r="Y138">
        <v>0</v>
      </c>
      <c r="AA138">
        <v>100</v>
      </c>
      <c r="AB138">
        <v>0</v>
      </c>
      <c r="AD138">
        <v>0</v>
      </c>
      <c r="AF138">
        <v>0</v>
      </c>
      <c r="AH138">
        <v>0</v>
      </c>
      <c r="AI138">
        <v>0</v>
      </c>
      <c r="AK138">
        <v>0</v>
      </c>
      <c r="AM138">
        <v>0</v>
      </c>
      <c r="AO138">
        <v>0</v>
      </c>
      <c r="AP138">
        <v>1</v>
      </c>
      <c r="AQ138">
        <v>1</v>
      </c>
      <c r="AR138">
        <v>101</v>
      </c>
      <c r="AS138">
        <v>103</v>
      </c>
      <c r="AT138">
        <v>672</v>
      </c>
      <c r="AU138">
        <v>0</v>
      </c>
      <c r="AV138">
        <v>85</v>
      </c>
      <c r="AW138" t="s">
        <v>111</v>
      </c>
      <c r="AX138" t="s">
        <v>159</v>
      </c>
      <c r="AY138" t="s">
        <v>291</v>
      </c>
      <c r="AZ138" t="s">
        <v>292</v>
      </c>
      <c r="BA138" t="s">
        <v>249</v>
      </c>
      <c r="BB138">
        <v>0</v>
      </c>
      <c r="BC138">
        <v>0</v>
      </c>
      <c r="BD138">
        <v>0</v>
      </c>
      <c r="BE138">
        <v>1</v>
      </c>
      <c r="BF138" t="s">
        <v>116</v>
      </c>
      <c r="BG138">
        <v>0</v>
      </c>
      <c r="BI138">
        <v>0</v>
      </c>
      <c r="BK138">
        <v>400</v>
      </c>
      <c r="BL138" t="s">
        <v>117</v>
      </c>
      <c r="BM138">
        <v>1</v>
      </c>
      <c r="BN138" t="s">
        <v>118</v>
      </c>
      <c r="BO138">
        <v>1</v>
      </c>
      <c r="BP138" t="s">
        <v>119</v>
      </c>
      <c r="BQ138">
        <v>1</v>
      </c>
      <c r="BR138" t="s">
        <v>120</v>
      </c>
      <c r="BS138">
        <v>0</v>
      </c>
      <c r="BT138">
        <v>40</v>
      </c>
      <c r="BU138" t="s">
        <v>121</v>
      </c>
      <c r="BV138">
        <v>6</v>
      </c>
      <c r="BW138" t="s">
        <v>122</v>
      </c>
      <c r="BX138">
        <v>23</v>
      </c>
      <c r="BY138" t="s">
        <v>160</v>
      </c>
      <c r="BZ138">
        <v>0</v>
      </c>
      <c r="CB138">
        <v>52</v>
      </c>
      <c r="CC138" t="s">
        <v>161</v>
      </c>
      <c r="CD138">
        <v>2</v>
      </c>
      <c r="CE138" t="s">
        <v>162</v>
      </c>
      <c r="CF138">
        <v>0</v>
      </c>
      <c r="CH138">
        <v>0</v>
      </c>
      <c r="CK138" t="s">
        <v>1159</v>
      </c>
      <c r="CN138" t="s">
        <v>1160</v>
      </c>
      <c r="CO138">
        <v>48758.58</v>
      </c>
      <c r="CP138">
        <v>5665.01</v>
      </c>
      <c r="CQ138">
        <v>7700.03</v>
      </c>
      <c r="CR138">
        <v>15494.31</v>
      </c>
      <c r="CS138">
        <v>23315.040000000001</v>
      </c>
      <c r="CT138">
        <v>3948.18</v>
      </c>
      <c r="CU138">
        <v>0</v>
      </c>
      <c r="CV138">
        <v>0</v>
      </c>
      <c r="CW138">
        <v>0</v>
      </c>
      <c r="CX138">
        <f t="shared" si="2"/>
        <v>27263.22</v>
      </c>
    </row>
    <row r="139" spans="1:102" x14ac:dyDescent="0.25">
      <c r="A139">
        <v>66</v>
      </c>
      <c r="B139">
        <v>905</v>
      </c>
      <c r="C139" t="s">
        <v>1161</v>
      </c>
      <c r="D139" t="s">
        <v>153</v>
      </c>
      <c r="E139">
        <v>19691105</v>
      </c>
      <c r="F139" t="s">
        <v>140</v>
      </c>
      <c r="G139" t="s">
        <v>1162</v>
      </c>
      <c r="H139" t="s">
        <v>105</v>
      </c>
      <c r="I139" t="s">
        <v>168</v>
      </c>
      <c r="J139" t="s">
        <v>106</v>
      </c>
      <c r="L139" t="s">
        <v>107</v>
      </c>
      <c r="M139" t="s">
        <v>1163</v>
      </c>
      <c r="N139">
        <v>24044</v>
      </c>
      <c r="O139">
        <v>19911028</v>
      </c>
      <c r="P139">
        <v>0</v>
      </c>
      <c r="Q139">
        <v>910</v>
      </c>
      <c r="R139" t="s">
        <v>214</v>
      </c>
      <c r="S139">
        <v>24100</v>
      </c>
      <c r="T139" t="s">
        <v>1164</v>
      </c>
      <c r="U139">
        <v>0</v>
      </c>
      <c r="W139">
        <v>0</v>
      </c>
      <c r="Y139">
        <v>0</v>
      </c>
      <c r="AA139">
        <v>100</v>
      </c>
      <c r="AB139">
        <v>0</v>
      </c>
      <c r="AD139">
        <v>0</v>
      </c>
      <c r="AF139">
        <v>0</v>
      </c>
      <c r="AH139">
        <v>0</v>
      </c>
      <c r="AI139">
        <v>0</v>
      </c>
      <c r="AK139">
        <v>0</v>
      </c>
      <c r="AM139">
        <v>0</v>
      </c>
      <c r="AO139">
        <v>0</v>
      </c>
      <c r="AP139">
        <v>1</v>
      </c>
      <c r="AQ139">
        <v>1</v>
      </c>
      <c r="AR139">
        <v>102</v>
      </c>
      <c r="AS139">
        <v>115</v>
      </c>
      <c r="AT139">
        <v>637</v>
      </c>
      <c r="AU139">
        <v>811</v>
      </c>
      <c r="AV139">
        <v>0</v>
      </c>
      <c r="AW139" t="s">
        <v>270</v>
      </c>
      <c r="AY139" t="s">
        <v>271</v>
      </c>
      <c r="AZ139" t="s">
        <v>1165</v>
      </c>
      <c r="BA139" t="s">
        <v>135</v>
      </c>
      <c r="BB139">
        <v>6</v>
      </c>
      <c r="BC139">
        <v>0</v>
      </c>
      <c r="BD139">
        <v>0</v>
      </c>
      <c r="BE139">
        <v>1</v>
      </c>
      <c r="BF139" t="s">
        <v>116</v>
      </c>
      <c r="BG139">
        <v>0</v>
      </c>
      <c r="BI139">
        <v>0</v>
      </c>
      <c r="BK139">
        <v>399</v>
      </c>
      <c r="BL139" t="s">
        <v>811</v>
      </c>
      <c r="BM139">
        <v>1</v>
      </c>
      <c r="BN139" t="s">
        <v>118</v>
      </c>
      <c r="BO139">
        <v>2</v>
      </c>
      <c r="BP139" t="s">
        <v>203</v>
      </c>
      <c r="BQ139">
        <v>1</v>
      </c>
      <c r="BR139" t="s">
        <v>120</v>
      </c>
      <c r="BS139">
        <v>0</v>
      </c>
      <c r="BT139">
        <v>10</v>
      </c>
      <c r="BU139" t="s">
        <v>220</v>
      </c>
      <c r="BV139">
        <v>0</v>
      </c>
      <c r="BX139">
        <v>0</v>
      </c>
      <c r="BZ139">
        <v>2</v>
      </c>
      <c r="CA139" t="s">
        <v>1166</v>
      </c>
      <c r="CB139">
        <v>0</v>
      </c>
      <c r="CD139">
        <v>1</v>
      </c>
      <c r="CE139" t="s">
        <v>205</v>
      </c>
      <c r="CF139">
        <v>0</v>
      </c>
      <c r="CH139">
        <v>0</v>
      </c>
      <c r="CJ139" t="s">
        <v>1167</v>
      </c>
      <c r="CK139" t="s">
        <v>1168</v>
      </c>
      <c r="CN139" t="s">
        <v>1169</v>
      </c>
      <c r="CO139">
        <v>48758.58</v>
      </c>
      <c r="CP139">
        <v>11330.02</v>
      </c>
      <c r="CQ139">
        <v>16499.990000000002</v>
      </c>
      <c r="CR139">
        <v>9670.2099999999991</v>
      </c>
      <c r="CS139">
        <v>1381.51</v>
      </c>
      <c r="CT139">
        <v>0</v>
      </c>
      <c r="CU139">
        <v>0</v>
      </c>
      <c r="CV139">
        <v>0</v>
      </c>
      <c r="CW139">
        <v>0</v>
      </c>
      <c r="CX139">
        <f t="shared" si="2"/>
        <v>1381.51</v>
      </c>
    </row>
    <row r="140" spans="1:102" x14ac:dyDescent="0.25">
      <c r="A140">
        <v>66</v>
      </c>
      <c r="B140">
        <v>749</v>
      </c>
      <c r="C140" t="s">
        <v>1170</v>
      </c>
      <c r="D140" t="s">
        <v>1098</v>
      </c>
      <c r="E140">
        <v>19651229</v>
      </c>
      <c r="F140" t="s">
        <v>140</v>
      </c>
      <c r="G140" t="s">
        <v>1171</v>
      </c>
      <c r="H140" t="s">
        <v>105</v>
      </c>
      <c r="I140" t="s">
        <v>140</v>
      </c>
      <c r="J140" t="s">
        <v>106</v>
      </c>
      <c r="L140" t="s">
        <v>107</v>
      </c>
      <c r="M140" t="s">
        <v>1172</v>
      </c>
      <c r="N140">
        <v>24123</v>
      </c>
      <c r="O140">
        <v>19900102</v>
      </c>
      <c r="P140">
        <v>0</v>
      </c>
      <c r="Q140">
        <v>111</v>
      </c>
      <c r="R140" t="s">
        <v>144</v>
      </c>
      <c r="S140">
        <v>32003</v>
      </c>
      <c r="T140" t="s">
        <v>1173</v>
      </c>
      <c r="U140">
        <v>0</v>
      </c>
      <c r="W140">
        <v>0</v>
      </c>
      <c r="Y140">
        <v>0</v>
      </c>
      <c r="AA140">
        <v>100</v>
      </c>
      <c r="AB140">
        <v>0</v>
      </c>
      <c r="AD140">
        <v>0</v>
      </c>
      <c r="AF140">
        <v>0</v>
      </c>
      <c r="AH140">
        <v>0</v>
      </c>
      <c r="AI140">
        <v>0</v>
      </c>
      <c r="AK140">
        <v>0</v>
      </c>
      <c r="AM140">
        <v>0</v>
      </c>
      <c r="AO140">
        <v>0</v>
      </c>
      <c r="AP140">
        <v>1</v>
      </c>
      <c r="AQ140">
        <v>1</v>
      </c>
      <c r="AR140">
        <v>103</v>
      </c>
      <c r="AS140">
        <v>855</v>
      </c>
      <c r="AT140">
        <v>20</v>
      </c>
      <c r="AU140">
        <v>0</v>
      </c>
      <c r="AV140">
        <v>0</v>
      </c>
      <c r="AW140" t="s">
        <v>808</v>
      </c>
      <c r="AY140" t="s">
        <v>1174</v>
      </c>
      <c r="BA140" t="s">
        <v>482</v>
      </c>
      <c r="BB140">
        <v>0</v>
      </c>
      <c r="BC140">
        <v>0</v>
      </c>
      <c r="BD140">
        <v>0</v>
      </c>
      <c r="BE140">
        <v>1</v>
      </c>
      <c r="BF140" t="s">
        <v>116</v>
      </c>
      <c r="BG140">
        <v>0</v>
      </c>
      <c r="BI140">
        <v>0</v>
      </c>
      <c r="BK140">
        <v>399</v>
      </c>
      <c r="BL140" t="s">
        <v>811</v>
      </c>
      <c r="BM140">
        <v>2</v>
      </c>
      <c r="BN140" t="s">
        <v>587</v>
      </c>
      <c r="BO140">
        <v>3</v>
      </c>
      <c r="BP140" t="s">
        <v>484</v>
      </c>
      <c r="BQ140">
        <v>1</v>
      </c>
      <c r="BR140" t="s">
        <v>120</v>
      </c>
      <c r="BS140">
        <v>0</v>
      </c>
      <c r="BT140">
        <v>40</v>
      </c>
      <c r="BU140" t="s">
        <v>121</v>
      </c>
      <c r="BV140">
        <v>5</v>
      </c>
      <c r="BW140" t="s">
        <v>176</v>
      </c>
      <c r="BX140">
        <v>19</v>
      </c>
      <c r="BY140" t="s">
        <v>650</v>
      </c>
      <c r="BZ140">
        <v>0</v>
      </c>
      <c r="CB140">
        <v>44</v>
      </c>
      <c r="CC140" t="s">
        <v>1175</v>
      </c>
      <c r="CD140">
        <v>2</v>
      </c>
      <c r="CE140" t="s">
        <v>162</v>
      </c>
      <c r="CF140">
        <v>0</v>
      </c>
      <c r="CH140">
        <v>0</v>
      </c>
      <c r="CJ140" t="s">
        <v>1176</v>
      </c>
      <c r="CK140" t="s">
        <v>1177</v>
      </c>
      <c r="CN140" t="s">
        <v>1178</v>
      </c>
      <c r="CO140">
        <v>26995.54</v>
      </c>
      <c r="CP140">
        <v>0</v>
      </c>
      <c r="CQ140">
        <v>0</v>
      </c>
      <c r="CR140">
        <v>0</v>
      </c>
      <c r="CS140">
        <v>11216.92</v>
      </c>
      <c r="CT140">
        <v>5912.32</v>
      </c>
      <c r="CU140">
        <v>0</v>
      </c>
      <c r="CV140">
        <v>0</v>
      </c>
      <c r="CW140">
        <v>0</v>
      </c>
      <c r="CX140">
        <f t="shared" si="2"/>
        <v>17129.239999999998</v>
      </c>
    </row>
    <row r="141" spans="1:102" x14ac:dyDescent="0.25">
      <c r="A141">
        <v>66</v>
      </c>
      <c r="B141">
        <v>2567</v>
      </c>
      <c r="C141" t="s">
        <v>1179</v>
      </c>
      <c r="D141" t="s">
        <v>1180</v>
      </c>
      <c r="E141">
        <v>19740508</v>
      </c>
      <c r="F141" t="s">
        <v>1181</v>
      </c>
      <c r="G141" t="s">
        <v>1182</v>
      </c>
      <c r="H141" t="s">
        <v>131</v>
      </c>
      <c r="I141" t="s">
        <v>1181</v>
      </c>
      <c r="J141" t="s">
        <v>360</v>
      </c>
      <c r="L141" t="s">
        <v>107</v>
      </c>
      <c r="M141" t="s">
        <v>1183</v>
      </c>
      <c r="N141">
        <v>20038</v>
      </c>
      <c r="O141">
        <v>20190916</v>
      </c>
      <c r="P141">
        <v>0</v>
      </c>
      <c r="Q141">
        <v>910</v>
      </c>
      <c r="R141" t="s">
        <v>214</v>
      </c>
      <c r="S141">
        <v>20201</v>
      </c>
      <c r="T141" t="s">
        <v>510</v>
      </c>
      <c r="U141">
        <v>0</v>
      </c>
      <c r="W141">
        <v>0</v>
      </c>
      <c r="Y141">
        <v>0</v>
      </c>
      <c r="AA141">
        <v>100</v>
      </c>
      <c r="AB141">
        <v>0</v>
      </c>
      <c r="AD141">
        <v>0</v>
      </c>
      <c r="AF141">
        <v>0</v>
      </c>
      <c r="AH141">
        <v>0</v>
      </c>
      <c r="AI141">
        <v>0</v>
      </c>
      <c r="AK141">
        <v>0</v>
      </c>
      <c r="AM141">
        <v>0</v>
      </c>
      <c r="AO141">
        <v>0</v>
      </c>
      <c r="AP141">
        <v>1</v>
      </c>
      <c r="AQ141">
        <v>1</v>
      </c>
      <c r="AR141">
        <v>102</v>
      </c>
      <c r="AS141">
        <v>115</v>
      </c>
      <c r="AT141">
        <v>687</v>
      </c>
      <c r="AU141">
        <v>812</v>
      </c>
      <c r="AV141">
        <v>0</v>
      </c>
      <c r="AW141" t="s">
        <v>270</v>
      </c>
      <c r="AY141" t="s">
        <v>271</v>
      </c>
      <c r="AZ141" t="s">
        <v>586</v>
      </c>
      <c r="BA141" t="s">
        <v>201</v>
      </c>
      <c r="BB141">
        <v>6</v>
      </c>
      <c r="BC141">
        <v>0</v>
      </c>
      <c r="BD141">
        <v>0</v>
      </c>
      <c r="BE141">
        <v>1</v>
      </c>
      <c r="BF141" t="s">
        <v>116</v>
      </c>
      <c r="BG141">
        <v>0</v>
      </c>
      <c r="BI141">
        <v>0</v>
      </c>
      <c r="BK141">
        <v>499</v>
      </c>
      <c r="BL141" t="s">
        <v>136</v>
      </c>
      <c r="BM141">
        <v>1</v>
      </c>
      <c r="BN141" t="s">
        <v>118</v>
      </c>
      <c r="BO141">
        <v>2</v>
      </c>
      <c r="BP141" t="s">
        <v>203</v>
      </c>
      <c r="BQ141">
        <v>1</v>
      </c>
      <c r="BR141" t="s">
        <v>120</v>
      </c>
      <c r="BS141">
        <v>0</v>
      </c>
      <c r="BT141">
        <v>0</v>
      </c>
      <c r="BV141">
        <v>0</v>
      </c>
      <c r="BX141">
        <v>0</v>
      </c>
      <c r="BZ141">
        <v>0</v>
      </c>
      <c r="CB141">
        <v>0</v>
      </c>
      <c r="CD141">
        <v>0</v>
      </c>
      <c r="CF141">
        <v>0</v>
      </c>
      <c r="CH141">
        <v>0</v>
      </c>
      <c r="CK141">
        <v>3395623499</v>
      </c>
      <c r="CN141" t="s">
        <v>1184</v>
      </c>
      <c r="CO141">
        <v>48758.58</v>
      </c>
      <c r="CP141">
        <v>1620.06</v>
      </c>
      <c r="CQ141">
        <v>2640.04</v>
      </c>
      <c r="CR141">
        <v>6266.29</v>
      </c>
      <c r="CS141">
        <v>1381.51</v>
      </c>
      <c r="CT141">
        <v>0</v>
      </c>
      <c r="CU141">
        <v>0</v>
      </c>
      <c r="CV141">
        <v>0</v>
      </c>
      <c r="CW141">
        <v>0</v>
      </c>
      <c r="CX141">
        <f t="shared" si="2"/>
        <v>1381.51</v>
      </c>
    </row>
    <row r="142" spans="1:102" x14ac:dyDescent="0.25">
      <c r="A142">
        <v>66</v>
      </c>
      <c r="B142">
        <v>2305</v>
      </c>
      <c r="C142" t="s">
        <v>1185</v>
      </c>
      <c r="D142" t="s">
        <v>1091</v>
      </c>
      <c r="E142">
        <v>19670130</v>
      </c>
      <c r="F142" t="s">
        <v>140</v>
      </c>
      <c r="G142" t="s">
        <v>1186</v>
      </c>
      <c r="H142" t="s">
        <v>105</v>
      </c>
      <c r="I142" t="s">
        <v>140</v>
      </c>
      <c r="J142" t="s">
        <v>106</v>
      </c>
      <c r="L142" t="s">
        <v>107</v>
      </c>
      <c r="M142" t="s">
        <v>1187</v>
      </c>
      <c r="N142">
        <v>24125</v>
      </c>
      <c r="O142">
        <v>20120816</v>
      </c>
      <c r="P142">
        <v>0</v>
      </c>
      <c r="Q142">
        <v>910</v>
      </c>
      <c r="R142" t="s">
        <v>214</v>
      </c>
      <c r="S142">
        <v>20190</v>
      </c>
      <c r="T142" t="s">
        <v>1188</v>
      </c>
      <c r="U142">
        <v>0</v>
      </c>
      <c r="W142">
        <v>0</v>
      </c>
      <c r="Y142">
        <v>0</v>
      </c>
      <c r="AA142">
        <v>100</v>
      </c>
      <c r="AB142">
        <v>0</v>
      </c>
      <c r="AD142">
        <v>0</v>
      </c>
      <c r="AF142">
        <v>0</v>
      </c>
      <c r="AH142">
        <v>0</v>
      </c>
      <c r="AI142">
        <v>0</v>
      </c>
      <c r="AK142">
        <v>0</v>
      </c>
      <c r="AM142">
        <v>0</v>
      </c>
      <c r="AO142">
        <v>0</v>
      </c>
      <c r="AP142">
        <v>1</v>
      </c>
      <c r="AQ142">
        <v>1</v>
      </c>
      <c r="AR142">
        <v>302</v>
      </c>
      <c r="AS142">
        <v>301</v>
      </c>
      <c r="AT142">
        <v>621</v>
      </c>
      <c r="AU142">
        <v>0</v>
      </c>
      <c r="AV142">
        <v>0</v>
      </c>
      <c r="AW142" t="s">
        <v>500</v>
      </c>
      <c r="AY142" t="s">
        <v>501</v>
      </c>
      <c r="AZ142" t="s">
        <v>1189</v>
      </c>
      <c r="BA142" t="s">
        <v>135</v>
      </c>
      <c r="BB142">
        <v>0</v>
      </c>
      <c r="BC142">
        <v>0</v>
      </c>
      <c r="BD142">
        <v>0</v>
      </c>
      <c r="BE142">
        <v>1</v>
      </c>
      <c r="BF142" t="s">
        <v>116</v>
      </c>
      <c r="BG142">
        <v>0</v>
      </c>
      <c r="BI142">
        <v>0</v>
      </c>
      <c r="BK142">
        <v>411</v>
      </c>
      <c r="BL142" t="s">
        <v>1190</v>
      </c>
      <c r="BM142">
        <v>4</v>
      </c>
      <c r="BN142" t="s">
        <v>234</v>
      </c>
      <c r="BO142">
        <v>2</v>
      </c>
      <c r="BP142" t="s">
        <v>203</v>
      </c>
      <c r="BQ142">
        <v>1</v>
      </c>
      <c r="BR142" t="s">
        <v>120</v>
      </c>
      <c r="BS142">
        <v>0</v>
      </c>
      <c r="BT142">
        <v>10</v>
      </c>
      <c r="BU142" t="s">
        <v>220</v>
      </c>
      <c r="BV142">
        <v>0</v>
      </c>
      <c r="BX142">
        <v>0</v>
      </c>
      <c r="BZ142">
        <v>4</v>
      </c>
      <c r="CA142" t="s">
        <v>1191</v>
      </c>
      <c r="CB142">
        <v>0</v>
      </c>
      <c r="CD142">
        <v>1</v>
      </c>
      <c r="CE142" t="s">
        <v>205</v>
      </c>
      <c r="CF142">
        <v>0</v>
      </c>
      <c r="CH142">
        <v>0</v>
      </c>
      <c r="CJ142" t="s">
        <v>1192</v>
      </c>
      <c r="CK142" t="s">
        <v>1193</v>
      </c>
      <c r="CN142" t="s">
        <v>1194</v>
      </c>
      <c r="CO142">
        <v>48758.58</v>
      </c>
      <c r="CP142">
        <v>11960</v>
      </c>
      <c r="CQ142">
        <v>7103.2</v>
      </c>
      <c r="CR142">
        <v>25626.07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f t="shared" si="2"/>
        <v>0</v>
      </c>
    </row>
    <row r="143" spans="1:102" x14ac:dyDescent="0.25">
      <c r="A143">
        <v>66</v>
      </c>
      <c r="B143">
        <v>2522</v>
      </c>
      <c r="C143" t="s">
        <v>1195</v>
      </c>
      <c r="D143" t="s">
        <v>1196</v>
      </c>
      <c r="E143">
        <v>19850621</v>
      </c>
      <c r="F143" t="s">
        <v>469</v>
      </c>
      <c r="G143" t="s">
        <v>1197</v>
      </c>
      <c r="H143" t="s">
        <v>131</v>
      </c>
      <c r="I143" t="s">
        <v>1198</v>
      </c>
      <c r="J143" t="s">
        <v>1199</v>
      </c>
      <c r="L143" t="s">
        <v>107</v>
      </c>
      <c r="M143" t="s">
        <v>1200</v>
      </c>
      <c r="N143">
        <v>19123</v>
      </c>
      <c r="O143">
        <v>20180716</v>
      </c>
      <c r="P143">
        <v>0</v>
      </c>
      <c r="Q143">
        <v>137</v>
      </c>
      <c r="R143" t="s">
        <v>109</v>
      </c>
      <c r="S143">
        <v>33032</v>
      </c>
      <c r="T143" t="s">
        <v>110</v>
      </c>
      <c r="U143">
        <v>0</v>
      </c>
      <c r="W143">
        <v>0</v>
      </c>
      <c r="Y143">
        <v>0</v>
      </c>
      <c r="AA143">
        <v>100</v>
      </c>
      <c r="AB143">
        <v>0</v>
      </c>
      <c r="AD143">
        <v>0</v>
      </c>
      <c r="AF143">
        <v>0</v>
      </c>
      <c r="AH143">
        <v>0</v>
      </c>
      <c r="AI143">
        <v>0</v>
      </c>
      <c r="AK143">
        <v>0</v>
      </c>
      <c r="AM143">
        <v>0</v>
      </c>
      <c r="AO143">
        <v>0</v>
      </c>
      <c r="AP143">
        <v>1</v>
      </c>
      <c r="AQ143">
        <v>1</v>
      </c>
      <c r="AR143">
        <v>101</v>
      </c>
      <c r="AS143">
        <v>103</v>
      </c>
      <c r="AT143">
        <v>662</v>
      </c>
      <c r="AU143">
        <v>0</v>
      </c>
      <c r="AV143">
        <v>87</v>
      </c>
      <c r="AW143" t="s">
        <v>111</v>
      </c>
      <c r="AX143" t="s">
        <v>146</v>
      </c>
      <c r="AY143" t="s">
        <v>113</v>
      </c>
      <c r="AZ143" t="s">
        <v>114</v>
      </c>
      <c r="BA143" t="s">
        <v>115</v>
      </c>
      <c r="BB143">
        <v>0</v>
      </c>
      <c r="BC143">
        <v>0</v>
      </c>
      <c r="BD143">
        <v>0</v>
      </c>
      <c r="BE143">
        <v>1</v>
      </c>
      <c r="BF143" t="s">
        <v>116</v>
      </c>
      <c r="BG143">
        <v>0</v>
      </c>
      <c r="BI143">
        <v>0</v>
      </c>
      <c r="BK143">
        <v>400</v>
      </c>
      <c r="BL143" t="s">
        <v>117</v>
      </c>
      <c r="BM143">
        <v>1</v>
      </c>
      <c r="BN143" t="s">
        <v>118</v>
      </c>
      <c r="BO143">
        <v>1</v>
      </c>
      <c r="BP143" t="s">
        <v>119</v>
      </c>
      <c r="BQ143">
        <v>1</v>
      </c>
      <c r="BR143" t="s">
        <v>120</v>
      </c>
      <c r="BS143">
        <v>0</v>
      </c>
      <c r="BT143">
        <v>40</v>
      </c>
      <c r="BU143" t="s">
        <v>121</v>
      </c>
      <c r="BV143">
        <v>6</v>
      </c>
      <c r="BW143" t="s">
        <v>122</v>
      </c>
      <c r="BX143">
        <v>25</v>
      </c>
      <c r="BY143" t="s">
        <v>123</v>
      </c>
      <c r="BZ143">
        <v>0</v>
      </c>
      <c r="CB143">
        <v>57</v>
      </c>
      <c r="CC143" t="s">
        <v>124</v>
      </c>
      <c r="CD143">
        <v>3</v>
      </c>
      <c r="CE143" t="s">
        <v>125</v>
      </c>
      <c r="CF143">
        <v>0</v>
      </c>
      <c r="CH143">
        <v>0</v>
      </c>
      <c r="CK143" t="s">
        <v>1201</v>
      </c>
      <c r="CN143" t="s">
        <v>1202</v>
      </c>
      <c r="CO143">
        <v>48758.58</v>
      </c>
      <c r="CP143">
        <v>6695</v>
      </c>
      <c r="CQ143">
        <v>10999.95</v>
      </c>
      <c r="CR143">
        <v>18117.349999999999</v>
      </c>
      <c r="CS143">
        <v>23315.040000000001</v>
      </c>
      <c r="CT143">
        <v>3881.2</v>
      </c>
      <c r="CU143">
        <v>0</v>
      </c>
      <c r="CV143">
        <v>0</v>
      </c>
      <c r="CW143">
        <v>0</v>
      </c>
      <c r="CX143">
        <f t="shared" si="2"/>
        <v>27196.240000000002</v>
      </c>
    </row>
    <row r="144" spans="1:102" x14ac:dyDescent="0.25">
      <c r="A144">
        <v>66</v>
      </c>
      <c r="B144">
        <v>2876</v>
      </c>
      <c r="C144" t="s">
        <v>1203</v>
      </c>
      <c r="D144" t="s">
        <v>1204</v>
      </c>
      <c r="E144">
        <v>19650927</v>
      </c>
      <c r="F144" t="s">
        <v>391</v>
      </c>
      <c r="G144" t="s">
        <v>1205</v>
      </c>
      <c r="H144" t="s">
        <v>131</v>
      </c>
      <c r="I144" t="s">
        <v>211</v>
      </c>
      <c r="J144" t="s">
        <v>212</v>
      </c>
      <c r="L144" t="s">
        <v>107</v>
      </c>
      <c r="M144" t="s">
        <v>1206</v>
      </c>
      <c r="N144">
        <v>20158</v>
      </c>
      <c r="O144">
        <v>20241201</v>
      </c>
      <c r="P144">
        <v>0</v>
      </c>
      <c r="Q144">
        <v>910</v>
      </c>
      <c r="R144" t="s">
        <v>214</v>
      </c>
      <c r="S144">
        <v>19340</v>
      </c>
      <c r="T144" t="s">
        <v>479</v>
      </c>
      <c r="U144">
        <v>0</v>
      </c>
      <c r="W144">
        <v>0</v>
      </c>
      <c r="Y144">
        <v>0</v>
      </c>
      <c r="AA144">
        <v>100</v>
      </c>
      <c r="AB144">
        <v>0</v>
      </c>
      <c r="AD144">
        <v>0</v>
      </c>
      <c r="AF144">
        <v>0</v>
      </c>
      <c r="AH144">
        <v>0</v>
      </c>
      <c r="AI144">
        <v>0</v>
      </c>
      <c r="AK144">
        <v>0</v>
      </c>
      <c r="AM144">
        <v>0</v>
      </c>
      <c r="AO144">
        <v>0</v>
      </c>
      <c r="AP144">
        <v>1</v>
      </c>
      <c r="AQ144">
        <v>2</v>
      </c>
      <c r="AR144">
        <v>101</v>
      </c>
      <c r="AS144">
        <v>101</v>
      </c>
      <c r="AT144">
        <v>613</v>
      </c>
      <c r="AU144">
        <v>0</v>
      </c>
      <c r="AV144">
        <v>9</v>
      </c>
      <c r="AW144" t="s">
        <v>119</v>
      </c>
      <c r="AX144" t="s">
        <v>732</v>
      </c>
      <c r="AY144" t="s">
        <v>524</v>
      </c>
      <c r="AZ144" t="s">
        <v>525</v>
      </c>
      <c r="BA144" t="s">
        <v>149</v>
      </c>
      <c r="BB144">
        <v>0</v>
      </c>
      <c r="BC144">
        <v>0</v>
      </c>
      <c r="BD144">
        <v>0</v>
      </c>
      <c r="BE144">
        <v>1</v>
      </c>
      <c r="BF144" t="s">
        <v>116</v>
      </c>
      <c r="BG144">
        <v>0</v>
      </c>
      <c r="BI144">
        <v>0</v>
      </c>
      <c r="BK144">
        <v>424</v>
      </c>
      <c r="BL144" t="s">
        <v>175</v>
      </c>
      <c r="BM144">
        <v>1</v>
      </c>
      <c r="BN144" t="s">
        <v>118</v>
      </c>
      <c r="BO144">
        <v>1</v>
      </c>
      <c r="BP144" t="s">
        <v>119</v>
      </c>
      <c r="BQ144">
        <v>1</v>
      </c>
      <c r="BR144" t="s">
        <v>120</v>
      </c>
      <c r="BS144">
        <v>0</v>
      </c>
      <c r="BT144">
        <v>0</v>
      </c>
      <c r="BV144">
        <v>0</v>
      </c>
      <c r="BX144">
        <v>0</v>
      </c>
      <c r="BZ144">
        <v>0</v>
      </c>
      <c r="CB144">
        <v>0</v>
      </c>
      <c r="CD144">
        <v>0</v>
      </c>
      <c r="CF144">
        <v>0</v>
      </c>
      <c r="CH144">
        <v>0</v>
      </c>
      <c r="CK144">
        <v>3486603334</v>
      </c>
      <c r="CN144" t="s">
        <v>1207</v>
      </c>
      <c r="CO144">
        <v>48758.58</v>
      </c>
      <c r="CP144">
        <v>16479.97</v>
      </c>
      <c r="CQ144">
        <v>23099.96</v>
      </c>
      <c r="CR144">
        <v>0</v>
      </c>
      <c r="CS144">
        <v>43148.43</v>
      </c>
      <c r="CT144">
        <v>0</v>
      </c>
      <c r="CU144">
        <v>0</v>
      </c>
      <c r="CV144">
        <v>0</v>
      </c>
      <c r="CW144">
        <v>0</v>
      </c>
      <c r="CX144">
        <f t="shared" si="2"/>
        <v>43148.43</v>
      </c>
    </row>
    <row r="145" spans="1:102" x14ac:dyDescent="0.25">
      <c r="A145">
        <v>66</v>
      </c>
      <c r="B145">
        <v>863</v>
      </c>
      <c r="C145" t="s">
        <v>1208</v>
      </c>
      <c r="D145" t="s">
        <v>1209</v>
      </c>
      <c r="E145">
        <v>19600925</v>
      </c>
      <c r="F145" t="s">
        <v>1210</v>
      </c>
      <c r="G145" t="s">
        <v>1211</v>
      </c>
      <c r="H145" t="s">
        <v>105</v>
      </c>
      <c r="I145" t="s">
        <v>1212</v>
      </c>
      <c r="J145" t="s">
        <v>106</v>
      </c>
      <c r="L145" t="s">
        <v>107</v>
      </c>
      <c r="M145" t="s">
        <v>1213</v>
      </c>
      <c r="N145">
        <v>24060</v>
      </c>
      <c r="O145">
        <v>19890206</v>
      </c>
      <c r="P145">
        <v>0</v>
      </c>
      <c r="Q145">
        <v>910</v>
      </c>
      <c r="R145" t="s">
        <v>214</v>
      </c>
      <c r="S145">
        <v>19340</v>
      </c>
      <c r="T145" t="s">
        <v>479</v>
      </c>
      <c r="U145">
        <v>0</v>
      </c>
      <c r="W145">
        <v>0</v>
      </c>
      <c r="Y145">
        <v>0</v>
      </c>
      <c r="AA145">
        <v>100</v>
      </c>
      <c r="AB145">
        <v>0</v>
      </c>
      <c r="AD145">
        <v>0</v>
      </c>
      <c r="AF145">
        <v>0</v>
      </c>
      <c r="AH145">
        <v>0</v>
      </c>
      <c r="AI145">
        <v>0</v>
      </c>
      <c r="AK145">
        <v>0</v>
      </c>
      <c r="AM145">
        <v>0</v>
      </c>
      <c r="AO145">
        <v>0</v>
      </c>
      <c r="AP145">
        <v>1</v>
      </c>
      <c r="AQ145">
        <v>1</v>
      </c>
      <c r="AR145">
        <v>402</v>
      </c>
      <c r="AS145">
        <v>401</v>
      </c>
      <c r="AT145">
        <v>621</v>
      </c>
      <c r="AU145">
        <v>0</v>
      </c>
      <c r="AV145">
        <v>0</v>
      </c>
      <c r="AW145" t="s">
        <v>230</v>
      </c>
      <c r="AY145" t="s">
        <v>231</v>
      </c>
      <c r="AZ145" t="s">
        <v>1189</v>
      </c>
      <c r="BA145" t="s">
        <v>135</v>
      </c>
      <c r="BB145">
        <v>0</v>
      </c>
      <c r="BC145">
        <v>0</v>
      </c>
      <c r="BD145">
        <v>0</v>
      </c>
      <c r="BE145">
        <v>1</v>
      </c>
      <c r="BF145" t="s">
        <v>116</v>
      </c>
      <c r="BG145">
        <v>0</v>
      </c>
      <c r="BI145">
        <v>0</v>
      </c>
      <c r="BK145">
        <v>499</v>
      </c>
      <c r="BL145" t="s">
        <v>136</v>
      </c>
      <c r="BM145">
        <v>4</v>
      </c>
      <c r="BN145" t="s">
        <v>234</v>
      </c>
      <c r="BO145">
        <v>2</v>
      </c>
      <c r="BP145" t="s">
        <v>203</v>
      </c>
      <c r="BQ145">
        <v>1</v>
      </c>
      <c r="BR145" t="s">
        <v>120</v>
      </c>
      <c r="BS145">
        <v>0</v>
      </c>
      <c r="BT145">
        <v>0</v>
      </c>
      <c r="BV145">
        <v>0</v>
      </c>
      <c r="BX145">
        <v>0</v>
      </c>
      <c r="BZ145">
        <v>0</v>
      </c>
      <c r="CB145">
        <v>0</v>
      </c>
      <c r="CD145">
        <v>0</v>
      </c>
      <c r="CF145">
        <v>0</v>
      </c>
      <c r="CH145">
        <v>0</v>
      </c>
      <c r="CN145" t="s">
        <v>1214</v>
      </c>
      <c r="CO145">
        <v>48758.58</v>
      </c>
      <c r="CP145">
        <v>11960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f t="shared" si="2"/>
        <v>0</v>
      </c>
    </row>
    <row r="146" spans="1:102" x14ac:dyDescent="0.25">
      <c r="A146">
        <v>66</v>
      </c>
      <c r="B146">
        <v>2836</v>
      </c>
      <c r="C146" t="s">
        <v>1215</v>
      </c>
      <c r="D146" t="s">
        <v>747</v>
      </c>
      <c r="E146">
        <v>19751106</v>
      </c>
      <c r="F146" t="s">
        <v>1216</v>
      </c>
      <c r="G146" t="s">
        <v>1217</v>
      </c>
      <c r="H146" t="s">
        <v>131</v>
      </c>
      <c r="I146" t="s">
        <v>140</v>
      </c>
      <c r="J146" t="s">
        <v>106</v>
      </c>
      <c r="L146" t="s">
        <v>107</v>
      </c>
      <c r="M146" t="s">
        <v>1218</v>
      </c>
      <c r="N146">
        <v>24121</v>
      </c>
      <c r="O146">
        <v>20240301</v>
      </c>
      <c r="P146">
        <v>0</v>
      </c>
      <c r="Q146">
        <v>111</v>
      </c>
      <c r="R146" t="s">
        <v>144</v>
      </c>
      <c r="S146">
        <v>32003</v>
      </c>
      <c r="T146" t="s">
        <v>1173</v>
      </c>
      <c r="U146">
        <v>0</v>
      </c>
      <c r="W146">
        <v>0</v>
      </c>
      <c r="Y146">
        <v>0</v>
      </c>
      <c r="AA146">
        <v>100</v>
      </c>
      <c r="AB146">
        <v>0</v>
      </c>
      <c r="AD146">
        <v>0</v>
      </c>
      <c r="AF146">
        <v>0</v>
      </c>
      <c r="AH146">
        <v>0</v>
      </c>
      <c r="AI146">
        <v>0</v>
      </c>
      <c r="AK146">
        <v>0</v>
      </c>
      <c r="AM146">
        <v>0</v>
      </c>
      <c r="AO146">
        <v>0</v>
      </c>
      <c r="AP146">
        <v>1</v>
      </c>
      <c r="AQ146">
        <v>1</v>
      </c>
      <c r="AR146">
        <v>202</v>
      </c>
      <c r="AS146">
        <v>202</v>
      </c>
      <c r="AT146">
        <v>641</v>
      </c>
      <c r="AU146">
        <v>0</v>
      </c>
      <c r="AV146">
        <v>0</v>
      </c>
      <c r="AW146" t="s">
        <v>511</v>
      </c>
      <c r="AY146" t="s">
        <v>512</v>
      </c>
      <c r="AZ146" t="s">
        <v>248</v>
      </c>
      <c r="BA146" t="s">
        <v>249</v>
      </c>
      <c r="BB146">
        <v>0</v>
      </c>
      <c r="BC146">
        <v>0</v>
      </c>
      <c r="BD146">
        <v>0</v>
      </c>
      <c r="BE146">
        <v>1</v>
      </c>
      <c r="BF146" t="s">
        <v>116</v>
      </c>
      <c r="BG146">
        <v>0</v>
      </c>
      <c r="BI146">
        <v>0</v>
      </c>
      <c r="BK146">
        <v>413</v>
      </c>
      <c r="BL146" t="s">
        <v>1219</v>
      </c>
      <c r="BM146">
        <v>2</v>
      </c>
      <c r="BN146" t="s">
        <v>587</v>
      </c>
      <c r="BO146">
        <v>2</v>
      </c>
      <c r="BP146" t="s">
        <v>203</v>
      </c>
      <c r="BQ146">
        <v>1</v>
      </c>
      <c r="BR146" t="s">
        <v>120</v>
      </c>
      <c r="BS146">
        <v>0</v>
      </c>
      <c r="BT146">
        <v>40</v>
      </c>
      <c r="BU146" t="s">
        <v>121</v>
      </c>
      <c r="BV146">
        <v>5</v>
      </c>
      <c r="BW146" t="s">
        <v>176</v>
      </c>
      <c r="BX146">
        <v>19</v>
      </c>
      <c r="BY146" t="s">
        <v>650</v>
      </c>
      <c r="BZ146">
        <v>0</v>
      </c>
      <c r="CB146">
        <v>44</v>
      </c>
      <c r="CC146" t="s">
        <v>1175</v>
      </c>
      <c r="CD146">
        <v>2</v>
      </c>
      <c r="CE146" t="s">
        <v>162</v>
      </c>
      <c r="CF146">
        <v>0</v>
      </c>
      <c r="CH146">
        <v>0</v>
      </c>
      <c r="CK146">
        <v>3388091060</v>
      </c>
      <c r="CN146" t="s">
        <v>1220</v>
      </c>
      <c r="CO146">
        <v>48758.58</v>
      </c>
      <c r="CP146">
        <v>5774.99</v>
      </c>
      <c r="CQ146">
        <v>1775.8</v>
      </c>
      <c r="CR146">
        <v>12954.02</v>
      </c>
      <c r="CS146">
        <v>0</v>
      </c>
      <c r="CT146">
        <v>1593</v>
      </c>
      <c r="CU146">
        <v>0</v>
      </c>
      <c r="CV146">
        <v>0</v>
      </c>
      <c r="CW146">
        <v>0</v>
      </c>
      <c r="CX146">
        <f t="shared" si="2"/>
        <v>1593</v>
      </c>
    </row>
    <row r="147" spans="1:102" x14ac:dyDescent="0.25">
      <c r="A147">
        <v>66</v>
      </c>
      <c r="B147">
        <v>2603</v>
      </c>
      <c r="C147" t="s">
        <v>1221</v>
      </c>
      <c r="D147" t="s">
        <v>153</v>
      </c>
      <c r="E147">
        <v>19820710</v>
      </c>
      <c r="F147" t="s">
        <v>1222</v>
      </c>
      <c r="G147" t="s">
        <v>1223</v>
      </c>
      <c r="H147" t="s">
        <v>105</v>
      </c>
      <c r="I147" t="s">
        <v>706</v>
      </c>
      <c r="J147" t="s">
        <v>106</v>
      </c>
      <c r="L147" t="s">
        <v>107</v>
      </c>
      <c r="M147" t="s">
        <v>1224</v>
      </c>
      <c r="N147">
        <v>24064</v>
      </c>
      <c r="O147">
        <v>20200701</v>
      </c>
      <c r="P147">
        <v>0</v>
      </c>
      <c r="Q147">
        <v>137</v>
      </c>
      <c r="R147" t="s">
        <v>109</v>
      </c>
      <c r="S147">
        <v>33033</v>
      </c>
      <c r="T147" t="s">
        <v>301</v>
      </c>
      <c r="U147">
        <v>0</v>
      </c>
      <c r="W147">
        <v>0</v>
      </c>
      <c r="Y147">
        <v>0</v>
      </c>
      <c r="AA147">
        <v>100</v>
      </c>
      <c r="AB147">
        <v>0</v>
      </c>
      <c r="AD147">
        <v>0</v>
      </c>
      <c r="AF147">
        <v>0</v>
      </c>
      <c r="AH147">
        <v>0</v>
      </c>
      <c r="AI147">
        <v>0</v>
      </c>
      <c r="AK147">
        <v>0</v>
      </c>
      <c r="AM147">
        <v>0</v>
      </c>
      <c r="AO147">
        <v>0</v>
      </c>
      <c r="AP147">
        <v>1</v>
      </c>
      <c r="AQ147">
        <v>1</v>
      </c>
      <c r="AR147">
        <v>101</v>
      </c>
      <c r="AS147">
        <v>103</v>
      </c>
      <c r="AT147">
        <v>681</v>
      </c>
      <c r="AU147">
        <v>0</v>
      </c>
      <c r="AV147">
        <v>86</v>
      </c>
      <c r="AW147" t="s">
        <v>111</v>
      </c>
      <c r="AX147" t="s">
        <v>112</v>
      </c>
      <c r="AY147" t="s">
        <v>260</v>
      </c>
      <c r="AZ147" t="s">
        <v>200</v>
      </c>
      <c r="BA147" t="s">
        <v>201</v>
      </c>
      <c r="BB147">
        <v>0</v>
      </c>
      <c r="BC147">
        <v>0</v>
      </c>
      <c r="BD147">
        <v>0</v>
      </c>
      <c r="BE147">
        <v>1</v>
      </c>
      <c r="BF147" t="s">
        <v>116</v>
      </c>
      <c r="BG147">
        <v>0</v>
      </c>
      <c r="BI147">
        <v>0</v>
      </c>
      <c r="BK147">
        <v>400</v>
      </c>
      <c r="BL147" t="s">
        <v>117</v>
      </c>
      <c r="BM147">
        <v>1</v>
      </c>
      <c r="BN147" t="s">
        <v>118</v>
      </c>
      <c r="BO147">
        <v>1</v>
      </c>
      <c r="BP147" t="s">
        <v>119</v>
      </c>
      <c r="BQ147">
        <v>1</v>
      </c>
      <c r="BR147" t="s">
        <v>120</v>
      </c>
      <c r="BS147">
        <v>0</v>
      </c>
      <c r="BT147">
        <v>40</v>
      </c>
      <c r="BU147" t="s">
        <v>121</v>
      </c>
      <c r="BV147">
        <v>6</v>
      </c>
      <c r="BW147" t="s">
        <v>122</v>
      </c>
      <c r="BX147">
        <v>25</v>
      </c>
      <c r="BY147" t="s">
        <v>123</v>
      </c>
      <c r="BZ147">
        <v>0</v>
      </c>
      <c r="CB147">
        <v>55</v>
      </c>
      <c r="CC147" t="s">
        <v>303</v>
      </c>
      <c r="CD147">
        <v>3</v>
      </c>
      <c r="CE147" t="s">
        <v>125</v>
      </c>
      <c r="CF147">
        <v>0</v>
      </c>
      <c r="CH147">
        <v>0</v>
      </c>
      <c r="CK147">
        <v>3474028084</v>
      </c>
      <c r="CN147" t="s">
        <v>1225</v>
      </c>
      <c r="CO147">
        <v>48758.58</v>
      </c>
      <c r="CP147">
        <v>1620.06</v>
      </c>
      <c r="CQ147">
        <v>2640.04</v>
      </c>
      <c r="CR147">
        <v>21345.91</v>
      </c>
      <c r="CS147">
        <v>13601.18</v>
      </c>
      <c r="CT147">
        <v>3519.27</v>
      </c>
      <c r="CU147">
        <v>100</v>
      </c>
      <c r="CV147">
        <v>0</v>
      </c>
      <c r="CW147">
        <v>0</v>
      </c>
      <c r="CX147">
        <f t="shared" si="2"/>
        <v>17220.45</v>
      </c>
    </row>
    <row r="148" spans="1:102" x14ac:dyDescent="0.25">
      <c r="A148">
        <v>66</v>
      </c>
      <c r="B148">
        <v>2701</v>
      </c>
      <c r="C148" t="s">
        <v>1226</v>
      </c>
      <c r="D148" t="s">
        <v>1227</v>
      </c>
      <c r="E148">
        <v>19790326</v>
      </c>
      <c r="F148" t="s">
        <v>876</v>
      </c>
      <c r="G148" t="s">
        <v>1228</v>
      </c>
      <c r="H148" t="s">
        <v>131</v>
      </c>
      <c r="I148" t="s">
        <v>1229</v>
      </c>
      <c r="J148" t="s">
        <v>106</v>
      </c>
      <c r="L148" t="s">
        <v>107</v>
      </c>
      <c r="M148" t="s">
        <v>1230</v>
      </c>
      <c r="N148">
        <v>24060</v>
      </c>
      <c r="O148">
        <v>20220301</v>
      </c>
      <c r="P148">
        <v>0</v>
      </c>
      <c r="Q148">
        <v>137</v>
      </c>
      <c r="R148" t="s">
        <v>109</v>
      </c>
      <c r="S148">
        <v>33033</v>
      </c>
      <c r="T148" t="s">
        <v>301</v>
      </c>
      <c r="U148">
        <v>0</v>
      </c>
      <c r="W148">
        <v>0</v>
      </c>
      <c r="Y148">
        <v>0</v>
      </c>
      <c r="AA148">
        <v>100</v>
      </c>
      <c r="AB148">
        <v>0</v>
      </c>
      <c r="AD148">
        <v>0</v>
      </c>
      <c r="AF148">
        <v>0</v>
      </c>
      <c r="AH148">
        <v>0</v>
      </c>
      <c r="AI148">
        <v>0</v>
      </c>
      <c r="AK148">
        <v>0</v>
      </c>
      <c r="AM148">
        <v>0</v>
      </c>
      <c r="AO148">
        <v>0</v>
      </c>
      <c r="AP148">
        <v>1</v>
      </c>
      <c r="AQ148">
        <v>1</v>
      </c>
      <c r="AR148">
        <v>101</v>
      </c>
      <c r="AS148">
        <v>103</v>
      </c>
      <c r="AT148">
        <v>681</v>
      </c>
      <c r="AU148">
        <v>0</v>
      </c>
      <c r="AV148">
        <v>86</v>
      </c>
      <c r="AW148" t="s">
        <v>111</v>
      </c>
      <c r="AX148" t="s">
        <v>112</v>
      </c>
      <c r="AY148" t="s">
        <v>260</v>
      </c>
      <c r="AZ148" t="s">
        <v>200</v>
      </c>
      <c r="BA148" t="s">
        <v>201</v>
      </c>
      <c r="BB148">
        <v>0</v>
      </c>
      <c r="BC148">
        <v>0</v>
      </c>
      <c r="BD148">
        <v>0</v>
      </c>
      <c r="BE148">
        <v>1</v>
      </c>
      <c r="BF148" t="s">
        <v>116</v>
      </c>
      <c r="BG148">
        <v>0</v>
      </c>
      <c r="BI148">
        <v>0</v>
      </c>
      <c r="BK148">
        <v>400</v>
      </c>
      <c r="BL148" t="s">
        <v>117</v>
      </c>
      <c r="BM148">
        <v>1</v>
      </c>
      <c r="BN148" t="s">
        <v>118</v>
      </c>
      <c r="BO148">
        <v>1</v>
      </c>
      <c r="BP148" t="s">
        <v>119</v>
      </c>
      <c r="BQ148">
        <v>1</v>
      </c>
      <c r="BR148" t="s">
        <v>120</v>
      </c>
      <c r="BS148">
        <v>0</v>
      </c>
      <c r="BT148">
        <v>40</v>
      </c>
      <c r="BU148" t="s">
        <v>121</v>
      </c>
      <c r="BV148">
        <v>6</v>
      </c>
      <c r="BW148" t="s">
        <v>122</v>
      </c>
      <c r="BX148">
        <v>25</v>
      </c>
      <c r="BY148" t="s">
        <v>123</v>
      </c>
      <c r="BZ148">
        <v>0</v>
      </c>
      <c r="CB148">
        <v>55</v>
      </c>
      <c r="CC148" t="s">
        <v>303</v>
      </c>
      <c r="CD148">
        <v>3</v>
      </c>
      <c r="CE148" t="s">
        <v>125</v>
      </c>
      <c r="CF148">
        <v>0</v>
      </c>
      <c r="CH148">
        <v>0</v>
      </c>
      <c r="CK148">
        <v>3334733032</v>
      </c>
      <c r="CL148">
        <v>3391826017</v>
      </c>
      <c r="CN148" t="s">
        <v>1231</v>
      </c>
      <c r="CO148">
        <v>48758.58</v>
      </c>
      <c r="CP148">
        <v>1620.06</v>
      </c>
      <c r="CQ148">
        <v>2640.04</v>
      </c>
      <c r="CR148">
        <v>22258.01</v>
      </c>
      <c r="CS148">
        <v>13601.18</v>
      </c>
      <c r="CT148">
        <v>3301.16</v>
      </c>
      <c r="CU148">
        <v>113.17</v>
      </c>
      <c r="CV148">
        <v>0</v>
      </c>
      <c r="CW148">
        <v>0</v>
      </c>
      <c r="CX148">
        <f t="shared" si="2"/>
        <v>17015.509999999998</v>
      </c>
    </row>
    <row r="149" spans="1:102" x14ac:dyDescent="0.25">
      <c r="A149">
        <v>66</v>
      </c>
      <c r="B149">
        <v>2846</v>
      </c>
      <c r="C149" t="s">
        <v>1232</v>
      </c>
      <c r="D149" t="s">
        <v>1233</v>
      </c>
      <c r="E149">
        <v>19960712</v>
      </c>
      <c r="F149" t="s">
        <v>140</v>
      </c>
      <c r="G149" t="s">
        <v>1234</v>
      </c>
      <c r="H149" t="s">
        <v>131</v>
      </c>
      <c r="I149" t="s">
        <v>140</v>
      </c>
      <c r="J149" t="s">
        <v>106</v>
      </c>
      <c r="L149" t="s">
        <v>107</v>
      </c>
      <c r="M149" t="s">
        <v>1235</v>
      </c>
      <c r="N149">
        <v>24123</v>
      </c>
      <c r="O149">
        <v>20240716</v>
      </c>
      <c r="P149">
        <v>0</v>
      </c>
      <c r="Q149">
        <v>111</v>
      </c>
      <c r="R149" t="s">
        <v>144</v>
      </c>
      <c r="S149">
        <v>31062</v>
      </c>
      <c r="T149" t="s">
        <v>1236</v>
      </c>
      <c r="U149">
        <v>0</v>
      </c>
      <c r="W149">
        <v>0</v>
      </c>
      <c r="Y149">
        <v>0</v>
      </c>
      <c r="AA149">
        <v>100</v>
      </c>
      <c r="AB149">
        <v>0</v>
      </c>
      <c r="AD149">
        <v>0</v>
      </c>
      <c r="AF149">
        <v>0</v>
      </c>
      <c r="AH149">
        <v>0</v>
      </c>
      <c r="AI149">
        <v>0</v>
      </c>
      <c r="AK149">
        <v>0</v>
      </c>
      <c r="AM149">
        <v>0</v>
      </c>
      <c r="AO149">
        <v>0</v>
      </c>
      <c r="AP149">
        <v>1</v>
      </c>
      <c r="AQ149">
        <v>2</v>
      </c>
      <c r="AR149">
        <v>101</v>
      </c>
      <c r="AS149">
        <v>101</v>
      </c>
      <c r="AT149">
        <v>684</v>
      </c>
      <c r="AU149">
        <v>0</v>
      </c>
      <c r="AV149">
        <v>71</v>
      </c>
      <c r="AW149" t="s">
        <v>119</v>
      </c>
      <c r="AX149" t="s">
        <v>216</v>
      </c>
      <c r="AY149" t="s">
        <v>217</v>
      </c>
      <c r="BA149" t="s">
        <v>201</v>
      </c>
      <c r="BB149">
        <v>0</v>
      </c>
      <c r="BC149">
        <v>84.21</v>
      </c>
      <c r="BD149">
        <v>100</v>
      </c>
      <c r="BE149">
        <v>665</v>
      </c>
      <c r="BF149" t="s">
        <v>218</v>
      </c>
      <c r="BG149">
        <v>0</v>
      </c>
      <c r="BI149">
        <v>0</v>
      </c>
      <c r="BK149">
        <v>437</v>
      </c>
      <c r="BL149" t="s">
        <v>219</v>
      </c>
      <c r="BM149">
        <v>1</v>
      </c>
      <c r="BN149" t="s">
        <v>118</v>
      </c>
      <c r="BO149">
        <v>1</v>
      </c>
      <c r="BP149" t="s">
        <v>119</v>
      </c>
      <c r="BQ149">
        <v>1</v>
      </c>
      <c r="BR149" t="s">
        <v>120</v>
      </c>
      <c r="BS149">
        <v>20251031</v>
      </c>
      <c r="BT149">
        <v>40</v>
      </c>
      <c r="BU149" t="s">
        <v>121</v>
      </c>
      <c r="BV149">
        <v>5</v>
      </c>
      <c r="BW149" t="s">
        <v>176</v>
      </c>
      <c r="BX149">
        <v>0</v>
      </c>
      <c r="BZ149">
        <v>0</v>
      </c>
      <c r="CB149">
        <v>51</v>
      </c>
      <c r="CC149" t="s">
        <v>332</v>
      </c>
      <c r="CD149">
        <v>2</v>
      </c>
      <c r="CE149" t="s">
        <v>162</v>
      </c>
      <c r="CF149">
        <v>0</v>
      </c>
      <c r="CH149">
        <v>0</v>
      </c>
      <c r="CK149">
        <v>3497354737</v>
      </c>
      <c r="CN149" t="s">
        <v>1237</v>
      </c>
      <c r="CO149">
        <v>41059.589999999997</v>
      </c>
      <c r="CP149">
        <v>1364.22</v>
      </c>
      <c r="CQ149">
        <v>2223.13</v>
      </c>
      <c r="CR149">
        <v>6652.7</v>
      </c>
      <c r="CS149">
        <v>10409.75</v>
      </c>
      <c r="CT149">
        <v>0</v>
      </c>
      <c r="CU149">
        <v>0</v>
      </c>
      <c r="CV149">
        <v>0</v>
      </c>
      <c r="CW149">
        <v>0</v>
      </c>
      <c r="CX149">
        <f t="shared" si="2"/>
        <v>10409.75</v>
      </c>
    </row>
    <row r="150" spans="1:102" x14ac:dyDescent="0.25">
      <c r="A150">
        <v>66</v>
      </c>
      <c r="B150">
        <v>970</v>
      </c>
      <c r="C150" t="s">
        <v>1238</v>
      </c>
      <c r="D150" t="s">
        <v>1239</v>
      </c>
      <c r="E150">
        <v>19581018</v>
      </c>
      <c r="F150" t="s">
        <v>1240</v>
      </c>
      <c r="G150" t="s">
        <v>1241</v>
      </c>
      <c r="H150" t="s">
        <v>131</v>
      </c>
      <c r="I150" t="s">
        <v>309</v>
      </c>
      <c r="J150" t="s">
        <v>106</v>
      </c>
      <c r="L150" t="s">
        <v>107</v>
      </c>
      <c r="M150" t="s">
        <v>1242</v>
      </c>
      <c r="N150">
        <v>24058</v>
      </c>
      <c r="O150">
        <v>19920416</v>
      </c>
      <c r="P150">
        <v>20251101</v>
      </c>
      <c r="Q150">
        <v>111</v>
      </c>
      <c r="R150" t="s">
        <v>144</v>
      </c>
      <c r="S150">
        <v>31330</v>
      </c>
      <c r="T150" t="s">
        <v>790</v>
      </c>
      <c r="U150">
        <v>0</v>
      </c>
      <c r="W150">
        <v>0</v>
      </c>
      <c r="Y150">
        <v>0</v>
      </c>
      <c r="AA150">
        <v>100</v>
      </c>
      <c r="AB150">
        <v>0</v>
      </c>
      <c r="AD150">
        <v>0</v>
      </c>
      <c r="AF150">
        <v>0</v>
      </c>
      <c r="AH150">
        <v>0</v>
      </c>
      <c r="AI150">
        <v>0</v>
      </c>
      <c r="AK150">
        <v>0</v>
      </c>
      <c r="AM150">
        <v>0</v>
      </c>
      <c r="AO150">
        <v>0</v>
      </c>
      <c r="AP150">
        <v>1</v>
      </c>
      <c r="AQ150">
        <v>2</v>
      </c>
      <c r="AR150">
        <v>101</v>
      </c>
      <c r="AS150">
        <v>101</v>
      </c>
      <c r="AT150">
        <v>613</v>
      </c>
      <c r="AU150">
        <v>0</v>
      </c>
      <c r="AV150">
        <v>73</v>
      </c>
      <c r="AW150" t="s">
        <v>119</v>
      </c>
      <c r="AX150" t="s">
        <v>312</v>
      </c>
      <c r="AY150" t="s">
        <v>524</v>
      </c>
      <c r="AZ150" t="s">
        <v>525</v>
      </c>
      <c r="BA150" t="s">
        <v>149</v>
      </c>
      <c r="BB150">
        <v>0</v>
      </c>
      <c r="BC150">
        <v>0</v>
      </c>
      <c r="BD150">
        <v>0</v>
      </c>
      <c r="BE150">
        <v>1</v>
      </c>
      <c r="BF150" t="s">
        <v>116</v>
      </c>
      <c r="BG150">
        <v>0</v>
      </c>
      <c r="BI150">
        <v>0</v>
      </c>
      <c r="BK150">
        <v>499</v>
      </c>
      <c r="BL150" t="s">
        <v>136</v>
      </c>
      <c r="BM150">
        <v>1</v>
      </c>
      <c r="BN150" t="s">
        <v>118</v>
      </c>
      <c r="BO150">
        <v>1</v>
      </c>
      <c r="BP150" t="s">
        <v>119</v>
      </c>
      <c r="BQ150">
        <v>1</v>
      </c>
      <c r="BR150" t="s">
        <v>120</v>
      </c>
      <c r="BS150">
        <v>20251101</v>
      </c>
      <c r="BT150">
        <v>40</v>
      </c>
      <c r="BU150" t="s">
        <v>121</v>
      </c>
      <c r="BV150">
        <v>5</v>
      </c>
      <c r="BW150" t="s">
        <v>176</v>
      </c>
      <c r="BX150">
        <v>19</v>
      </c>
      <c r="BY150" t="s">
        <v>650</v>
      </c>
      <c r="BZ150">
        <v>0</v>
      </c>
      <c r="CB150">
        <v>0</v>
      </c>
      <c r="CD150">
        <v>2</v>
      </c>
      <c r="CE150" t="s">
        <v>162</v>
      </c>
      <c r="CF150">
        <v>0</v>
      </c>
      <c r="CH150">
        <v>0</v>
      </c>
      <c r="CN150" t="s">
        <v>1243</v>
      </c>
      <c r="CO150">
        <v>48758.58</v>
      </c>
      <c r="CP150">
        <v>16479.97</v>
      </c>
      <c r="CQ150">
        <v>23099.96</v>
      </c>
      <c r="CR150">
        <v>23073.360000000001</v>
      </c>
      <c r="CS150">
        <v>64964.05</v>
      </c>
      <c r="CT150">
        <v>0</v>
      </c>
      <c r="CU150">
        <v>0</v>
      </c>
      <c r="CV150">
        <v>0</v>
      </c>
      <c r="CW150">
        <v>0</v>
      </c>
      <c r="CX150">
        <f t="shared" si="2"/>
        <v>64964.05</v>
      </c>
    </row>
    <row r="151" spans="1:102" x14ac:dyDescent="0.25">
      <c r="A151">
        <v>66</v>
      </c>
      <c r="B151">
        <v>1444</v>
      </c>
      <c r="C151" t="s">
        <v>1244</v>
      </c>
      <c r="D151" t="s">
        <v>1245</v>
      </c>
      <c r="E151">
        <v>19601012</v>
      </c>
      <c r="F151" t="s">
        <v>140</v>
      </c>
      <c r="G151" t="s">
        <v>1246</v>
      </c>
      <c r="H151" t="s">
        <v>105</v>
      </c>
      <c r="I151" t="s">
        <v>955</v>
      </c>
      <c r="J151" t="s">
        <v>106</v>
      </c>
      <c r="K151" t="s">
        <v>955</v>
      </c>
      <c r="L151" t="s">
        <v>107</v>
      </c>
      <c r="M151" t="s">
        <v>1247</v>
      </c>
      <c r="N151">
        <v>24020</v>
      </c>
      <c r="O151">
        <v>20090401</v>
      </c>
      <c r="P151">
        <v>0</v>
      </c>
      <c r="Q151">
        <v>910</v>
      </c>
      <c r="R151" t="s">
        <v>214</v>
      </c>
      <c r="S151">
        <v>19130</v>
      </c>
      <c r="T151" t="s">
        <v>554</v>
      </c>
      <c r="U151">
        <v>0</v>
      </c>
      <c r="W151">
        <v>0</v>
      </c>
      <c r="Y151">
        <v>0</v>
      </c>
      <c r="AA151">
        <v>100</v>
      </c>
      <c r="AB151">
        <v>0</v>
      </c>
      <c r="AD151">
        <v>0</v>
      </c>
      <c r="AF151">
        <v>0</v>
      </c>
      <c r="AH151">
        <v>0</v>
      </c>
      <c r="AI151">
        <v>0</v>
      </c>
      <c r="AK151">
        <v>0</v>
      </c>
      <c r="AM151">
        <v>0</v>
      </c>
      <c r="AO151">
        <v>0</v>
      </c>
      <c r="AP151">
        <v>1</v>
      </c>
      <c r="AQ151">
        <v>2</v>
      </c>
      <c r="AR151">
        <v>101</v>
      </c>
      <c r="AS151">
        <v>101</v>
      </c>
      <c r="AT151">
        <v>613</v>
      </c>
      <c r="AU151">
        <v>0</v>
      </c>
      <c r="AV151">
        <v>71</v>
      </c>
      <c r="AW151" t="s">
        <v>119</v>
      </c>
      <c r="AX151" t="s">
        <v>216</v>
      </c>
      <c r="AY151" t="s">
        <v>524</v>
      </c>
      <c r="AZ151" t="s">
        <v>525</v>
      </c>
      <c r="BA151" t="s">
        <v>149</v>
      </c>
      <c r="BB151">
        <v>0</v>
      </c>
      <c r="BC151">
        <v>0</v>
      </c>
      <c r="BD151">
        <v>0</v>
      </c>
      <c r="BE151">
        <v>1</v>
      </c>
      <c r="BF151" t="s">
        <v>116</v>
      </c>
      <c r="BG151">
        <v>0</v>
      </c>
      <c r="BI151">
        <v>0</v>
      </c>
      <c r="BK151">
        <v>424</v>
      </c>
      <c r="BL151" t="s">
        <v>175</v>
      </c>
      <c r="BM151">
        <v>1</v>
      </c>
      <c r="BN151" t="s">
        <v>118</v>
      </c>
      <c r="BO151">
        <v>1</v>
      </c>
      <c r="BP151" t="s">
        <v>119</v>
      </c>
      <c r="BQ151">
        <v>1</v>
      </c>
      <c r="BR151" t="s">
        <v>120</v>
      </c>
      <c r="BS151">
        <v>0</v>
      </c>
      <c r="BT151">
        <v>0</v>
      </c>
      <c r="BV151">
        <v>0</v>
      </c>
      <c r="BX151">
        <v>0</v>
      </c>
      <c r="BZ151">
        <v>0</v>
      </c>
      <c r="CB151">
        <v>0</v>
      </c>
      <c r="CD151">
        <v>0</v>
      </c>
      <c r="CF151">
        <v>0</v>
      </c>
      <c r="CH151">
        <v>0</v>
      </c>
      <c r="CK151" t="s">
        <v>1248</v>
      </c>
      <c r="CN151" t="s">
        <v>1249</v>
      </c>
      <c r="CO151">
        <v>48758.58</v>
      </c>
      <c r="CP151">
        <v>16479.97</v>
      </c>
      <c r="CQ151">
        <v>23099.96</v>
      </c>
      <c r="CR151">
        <v>22783.119999999999</v>
      </c>
      <c r="CS151">
        <v>46461.09</v>
      </c>
      <c r="CT151">
        <v>0</v>
      </c>
      <c r="CU151">
        <v>0</v>
      </c>
      <c r="CV151">
        <v>0</v>
      </c>
      <c r="CW151">
        <v>0</v>
      </c>
      <c r="CX151">
        <f t="shared" si="2"/>
        <v>46461.09</v>
      </c>
    </row>
    <row r="153" spans="1:102" x14ac:dyDescent="0.25">
      <c r="CO153" s="42">
        <f>SUM(CO4:CO152)</f>
        <v>7072708.5000000075</v>
      </c>
      <c r="CP153" s="42">
        <f t="shared" ref="CP153:CX153" si="3">SUM(CP4:CP152)</f>
        <v>928275.01000000059</v>
      </c>
      <c r="CQ153" s="42">
        <f t="shared" si="3"/>
        <v>1235656.6299999999</v>
      </c>
      <c r="CR153" s="42">
        <f t="shared" si="3"/>
        <v>1935407.570000001</v>
      </c>
      <c r="CS153" s="43">
        <f t="shared" si="3"/>
        <v>2813771.9799999995</v>
      </c>
      <c r="CT153" s="43">
        <f t="shared" si="3"/>
        <v>304019.93000000005</v>
      </c>
      <c r="CU153" s="43">
        <f t="shared" si="3"/>
        <v>41295.17</v>
      </c>
      <c r="CV153" s="43">
        <f t="shared" si="3"/>
        <v>0</v>
      </c>
      <c r="CW153" s="44">
        <f t="shared" si="3"/>
        <v>0</v>
      </c>
      <c r="CX153" s="43">
        <f t="shared" si="3"/>
        <v>3159087.0799999996</v>
      </c>
    </row>
    <row r="156" spans="1:102" x14ac:dyDescent="0.25">
      <c r="CR156" s="5">
        <f>CO153+CP153+CQ153+CR153+CX153</f>
        <v>14331134.790000008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TRA01F</vt:lpstr>
      <vt:lpstr>Foglio1!Titoli_stampa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VALSECCHI COSETTA</dc:creator>
  <cp:lastModifiedBy>VALSECCHI COSETTA</cp:lastModifiedBy>
  <cp:lastPrinted>2025-11-24T15:37:39Z</cp:lastPrinted>
  <dcterms:created xsi:type="dcterms:W3CDTF">2025-11-24T14:59:11Z</dcterms:created>
  <dcterms:modified xsi:type="dcterms:W3CDTF">2025-11-25T11:51:40Z</dcterms:modified>
</cp:coreProperties>
</file>