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to 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<sst xmlns="http://schemas.openxmlformats.org/spreadsheetml/2006/main" count="34" uniqueCount="22">
  <si>
    <t xml:space="preserve">LOTTO N. 4 - Reattivi</t>
  </si>
  <si>
    <t xml:space="preserve">Descrizione</t>
  </si>
  <si>
    <t xml:space="preserve">CND</t>
  </si>
  <si>
    <t xml:space="preserve">Tipologia Confez.</t>
  </si>
  <si>
    <t xml:space="preserve">Prezzo unitario a base d'asta iva esclusa</t>
  </si>
  <si>
    <t xml:space="preserve">Q.tà annue in confezioni</t>
  </si>
  <si>
    <t xml:space="preserve">Q.tà triennali in confezioni </t>
  </si>
  <si>
    <t xml:space="preserve">Base d'asta triennale iva esclusa </t>
  </si>
  <si>
    <t xml:space="preserve">Importo unitario offerto  iva esclusa</t>
  </si>
  <si>
    <t xml:space="preserve">Importo totale offerto iva esclusa</t>
  </si>
  <si>
    <t xml:space="preserve">Codice prodotto</t>
  </si>
  <si>
    <t xml:space="preserve">Codice repertorio </t>
  </si>
  <si>
    <t xml:space="preserve">TAQMAN TAMRA PROBE CUSTOM MARCATA FAM, SCALA 6000 PMOLES (sonda per PCR RealTime, scala da 6000 pmoli)</t>
  </si>
  <si>
    <t xml:space="preserve">N.A.</t>
  </si>
  <si>
    <t xml:space="preserve">pezzi 1</t>
  </si>
  <si>
    <t xml:space="preserve">SEQUENCE DETECTION PRIMER 10000 PMOLE (primer per PCR , scala 10000 pmoli)</t>
  </si>
  <si>
    <t xml:space="preserve">TAQMAN PCR UNIVERSAL MASTER MIX DA 5 ML (enzima per PCR Taqman)</t>
  </si>
  <si>
    <t xml:space="preserve">POWERUP SYBR GREEN MASTER MIX DA 5 ML (enzima per PCRSybrgreen)</t>
  </si>
  <si>
    <t xml:space="preserve">TAQMAN EXOGENOUS INTERNAL POSITIVE CONTROL  REAGENT VIC PROBE (controllo interno per PCR Taqman)</t>
  </si>
  <si>
    <t xml:space="preserve">MICRO AMP FAST  REACTION  TUBES-8 TUBES/STRIP (microprovette da 0,1 ml per PCR RealTime, a parete sottile, in strisce da 8 -PCR clean-conf da 125 strip , cioè 1000 pezzi tot/confezione)</t>
  </si>
  <si>
    <t xml:space="preserve">MICRO AMP OPTICAL CAP-8 CAPS/STRIP (/tappi ottici per microprovette da 0,1 ml perPCR REalTime, in strisce da 8 - PCR clean - conf. Da 300 strip -cioè 2400 pezzi/conf)</t>
  </si>
  <si>
    <t xml:space="preserve">TOTALE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</si>
</sst>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€&quot;"/>
    <numFmt numFmtId="166" formatCode="#,##0.00\ _€"/>
  </numFmts>
  <fonts count="5">
    <font>
      <sz val="11"/>
      <color rgb="FF000000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ptos Narrow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4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4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4" activeCellId="0" sqref="H4"/>
    </sheetView>
  </sheetViews>
  <sheetFormatPr defaultColWidth="8.71484375" defaultRowHeight="15" zeroHeight="false" outlineLevelRow="0" outlineLevelCol="0"/>
  <cols>
    <col collapsed="false" customWidth="true" hidden="false" outlineLevel="0" max="1" min="1" style="0" width="46.57"/>
    <col collapsed="false" customWidth="true" hidden="false" outlineLevel="0" max="7" min="7" style="0" width="21"/>
    <col collapsed="false" customWidth="true" hidden="false" outlineLevel="0" max="11" min="11" style="0" width="10.14"/>
  </cols>
  <sheetData>
    <row r="1" customFormat="false" ht="15" hidden="false" customHeight="false" outlineLevel="0" collapsed="false">
      <c r="A1" s="1"/>
      <c r="B1" s="2"/>
      <c r="C1" s="2"/>
      <c r="D1" s="3"/>
      <c r="E1" s="2"/>
      <c r="F1" s="2"/>
      <c r="G1" s="3"/>
      <c r="H1" s="2"/>
      <c r="I1" s="3"/>
      <c r="J1" s="2"/>
    </row>
    <row r="2" customFormat="false" ht="15" hidden="false" customHeight="true" outlineLevel="0" collapsed="false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Format="false" ht="90" hidden="false" customHeight="false" outlineLevel="0" collapsed="false">
      <c r="A3" s="5" t="s">
        <v>1</v>
      </c>
      <c r="B3" s="5" t="s">
        <v>2</v>
      </c>
      <c r="C3" s="5" t="s">
        <v>3</v>
      </c>
      <c r="D3" s="6" t="s">
        <v>4</v>
      </c>
      <c r="E3" s="7" t="s">
        <v>5</v>
      </c>
      <c r="F3" s="7" t="s">
        <v>6</v>
      </c>
      <c r="G3" s="6" t="s">
        <v>7</v>
      </c>
      <c r="H3" s="8" t="s">
        <v>8</v>
      </c>
      <c r="I3" s="9" t="s">
        <v>9</v>
      </c>
      <c r="J3" s="9" t="s">
        <v>10</v>
      </c>
      <c r="K3" s="9" t="s">
        <v>11</v>
      </c>
    </row>
    <row r="4" customFormat="false" ht="42.75" hidden="false" customHeight="true" outlineLevel="0" collapsed="false">
      <c r="A4" s="5" t="s">
        <v>12</v>
      </c>
      <c r="B4" s="10" t="s">
        <v>13</v>
      </c>
      <c r="C4" s="10" t="s">
        <v>14</v>
      </c>
      <c r="D4" s="11" t="n">
        <v>245</v>
      </c>
      <c r="E4" s="10" t="n">
        <v>10</v>
      </c>
      <c r="F4" s="10" t="n">
        <v>30</v>
      </c>
      <c r="G4" s="11" t="n">
        <f aca="false">F4*D4</f>
        <v>7350</v>
      </c>
      <c r="H4" s="12"/>
      <c r="I4" s="13"/>
      <c r="J4" s="12"/>
      <c r="K4" s="12"/>
    </row>
    <row r="5" customFormat="false" ht="30" hidden="false" customHeight="false" outlineLevel="0" collapsed="false">
      <c r="A5" s="5" t="s">
        <v>15</v>
      </c>
      <c r="B5" s="10" t="s">
        <v>13</v>
      </c>
      <c r="C5" s="10" t="s">
        <v>14</v>
      </c>
      <c r="D5" s="11" t="n">
        <v>10</v>
      </c>
      <c r="E5" s="10" t="n">
        <v>20</v>
      </c>
      <c r="F5" s="10" t="n">
        <v>60</v>
      </c>
      <c r="G5" s="11" t="n">
        <f aca="false">F5*D5</f>
        <v>600</v>
      </c>
      <c r="H5" s="12"/>
      <c r="I5" s="13"/>
      <c r="J5" s="12"/>
      <c r="K5" s="12"/>
    </row>
    <row r="6" customFormat="false" ht="15" hidden="false" customHeight="false" outlineLevel="0" collapsed="false">
      <c r="A6" s="10" t="s">
        <v>16</v>
      </c>
      <c r="B6" s="10" t="s">
        <v>13</v>
      </c>
      <c r="C6" s="10" t="s">
        <v>14</v>
      </c>
      <c r="D6" s="11" t="n">
        <v>480</v>
      </c>
      <c r="E6" s="10" t="n">
        <v>3</v>
      </c>
      <c r="F6" s="10" t="n">
        <v>9</v>
      </c>
      <c r="G6" s="11" t="n">
        <f aca="false">F6*D6</f>
        <v>4320</v>
      </c>
      <c r="H6" s="12"/>
      <c r="I6" s="13"/>
      <c r="J6" s="12"/>
      <c r="K6" s="12"/>
    </row>
    <row r="7" customFormat="false" ht="30" hidden="false" customHeight="false" outlineLevel="0" collapsed="false">
      <c r="A7" s="5" t="s">
        <v>17</v>
      </c>
      <c r="B7" s="10" t="s">
        <v>13</v>
      </c>
      <c r="C7" s="10" t="s">
        <v>14</v>
      </c>
      <c r="D7" s="11" t="n">
        <v>350</v>
      </c>
      <c r="E7" s="10" t="n">
        <v>2</v>
      </c>
      <c r="F7" s="10" t="n">
        <v>6</v>
      </c>
      <c r="G7" s="11" t="n">
        <f aca="false">F7*D7</f>
        <v>2100</v>
      </c>
      <c r="H7" s="12"/>
      <c r="I7" s="13"/>
      <c r="J7" s="12"/>
      <c r="K7" s="12"/>
    </row>
    <row r="8" customFormat="false" ht="15" hidden="false" customHeight="false" outlineLevel="0" collapsed="false">
      <c r="A8" s="10" t="s">
        <v>18</v>
      </c>
      <c r="B8" s="10" t="s">
        <v>13</v>
      </c>
      <c r="C8" s="10" t="s">
        <v>14</v>
      </c>
      <c r="D8" s="11" t="n">
        <v>450</v>
      </c>
      <c r="E8" s="10" t="n">
        <v>2</v>
      </c>
      <c r="F8" s="10" t="n">
        <v>6</v>
      </c>
      <c r="G8" s="11" t="n">
        <f aca="false">F8*D8</f>
        <v>2700</v>
      </c>
      <c r="H8" s="12"/>
      <c r="I8" s="13"/>
      <c r="J8" s="12"/>
      <c r="K8" s="12"/>
    </row>
    <row r="9" customFormat="false" ht="60" hidden="false" customHeight="false" outlineLevel="0" collapsed="false">
      <c r="A9" s="5" t="s">
        <v>19</v>
      </c>
      <c r="B9" s="10" t="s">
        <v>13</v>
      </c>
      <c r="C9" s="10" t="s">
        <v>14</v>
      </c>
      <c r="D9" s="11" t="n">
        <v>116.07</v>
      </c>
      <c r="E9" s="10" t="n">
        <v>4</v>
      </c>
      <c r="F9" s="10" t="n">
        <v>12</v>
      </c>
      <c r="G9" s="11" t="n">
        <f aca="false">F9*D9</f>
        <v>1392.84</v>
      </c>
      <c r="H9" s="12"/>
      <c r="I9" s="13"/>
      <c r="J9" s="12"/>
      <c r="K9" s="12"/>
    </row>
    <row r="10" customFormat="false" ht="15" hidden="false" customHeight="false" outlineLevel="0" collapsed="false">
      <c r="A10" s="10" t="s">
        <v>20</v>
      </c>
      <c r="B10" s="10" t="s">
        <v>13</v>
      </c>
      <c r="C10" s="10" t="s">
        <v>14</v>
      </c>
      <c r="D10" s="11" t="n">
        <v>158.84</v>
      </c>
      <c r="E10" s="10" t="n">
        <v>2</v>
      </c>
      <c r="F10" s="10" t="n">
        <v>6</v>
      </c>
      <c r="G10" s="11" t="n">
        <f aca="false">F10*D10</f>
        <v>953.04</v>
      </c>
      <c r="H10" s="12"/>
      <c r="I10" s="13"/>
      <c r="J10" s="12"/>
      <c r="K10" s="12"/>
    </row>
    <row r="11" customFormat="false" ht="15" hidden="false" customHeight="false" outlineLevel="0" collapsed="false">
      <c r="A11" s="5"/>
      <c r="B11" s="10"/>
      <c r="C11" s="10"/>
      <c r="D11" s="11"/>
      <c r="E11" s="10"/>
      <c r="F11" s="10"/>
      <c r="G11" s="11"/>
      <c r="H11" s="12"/>
      <c r="I11" s="13"/>
      <c r="J11" s="12"/>
      <c r="K11" s="12"/>
    </row>
    <row r="12" customFormat="false" ht="15" hidden="false" customHeight="false" outlineLevel="0" collapsed="false">
      <c r="A12" s="7"/>
      <c r="B12" s="14"/>
      <c r="C12" s="14"/>
      <c r="D12" s="15"/>
      <c r="E12" s="14"/>
      <c r="F12" s="14" t="s">
        <v>21</v>
      </c>
      <c r="G12" s="15" t="n">
        <f aca="false">SUM(G4:G10)</f>
        <v>19415.88</v>
      </c>
      <c r="H12" s="16"/>
      <c r="I12" s="17"/>
      <c r="J12" s="16"/>
      <c r="K12" s="16"/>
    </row>
  </sheetData>
  <sheetProtection algorithmName="SHA-512" hashValue="jMCxnGyXrnxncgUoBUs4K1fcaf+qPDVaf8s7BOs30D5evPtpDZzt106yFdyAMmypFka0hw2IeqxGLQBTxGclHg==" saltValue="OX2UnPrbKoD+q6ES1GGUcA==" spinCount="100000" sheet="true" objects="true" scenarios="true"/>
  <mergeCells count="1">
    <mergeCell ref="A2:K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</TotalTime>
  <Application>LibreOffice/7.4.6.2$Windows_X86_64 LibreOffice_project/5b1f5509c2decdade7fda905e3e1429a67acd63d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2024-01-04T07:46:34Z</dcterms:created>
  <dc:creator>mfacchinetti</dc:creator>
  <dc:description/>
  <dc:language>it-IT</dc:language>
  <cp:lastModifiedBy/>
  <cp:lastPrinted>2024-05-22T12:41:14Z</cp:lastPrinted>
  <dcterms:modified xsi:type="dcterms:W3CDTF">2024-07-25T16:36:39Z</dcterms:modified>
  <cp:revision>21</cp:revision>
  <dc:subject/>
  <dc:title>Tabella riassuntiva  x tutte ATS.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